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autoCompressPictures="0" defaultThemeVersion="124226"/>
  <bookViews>
    <workbookView xWindow="120" yWindow="120" windowWidth="28695" windowHeight="12525" tabRatio="905"/>
  </bookViews>
  <sheets>
    <sheet name="оглавление" sheetId="9" r:id="rId1"/>
    <sheet name="ДОРОЖКИ" sheetId="2" r:id="rId2"/>
    <sheet name="ЯЧЕЙКИ" sheetId="3" r:id="rId3"/>
    <sheet name=" РАЗВИВАЮЩИЕ" sheetId="20" r:id="rId4"/>
    <sheet name="С ТРУБКАМИ" sheetId="7" r:id="rId5"/>
    <sheet name="акустические" sheetId="6" r:id="rId6"/>
    <sheet name="МОЛЬБЕРТЫ" sheetId="1" r:id="rId7"/>
    <sheet name="БИЗИБОРДЫ" sheetId="21" r:id="rId8"/>
  </sheets>
  <calcPr calcId="125725"/>
</workbook>
</file>

<file path=xl/calcChain.xml><?xml version="1.0" encoding="utf-8"?>
<calcChain xmlns="http://schemas.openxmlformats.org/spreadsheetml/2006/main">
  <c r="E21" i="21"/>
  <c r="E20"/>
  <c r="E19"/>
  <c r="E18"/>
  <c r="E17"/>
  <c r="E16"/>
  <c r="E15"/>
  <c r="F24" i="20"/>
  <c r="F23"/>
  <c r="F22"/>
  <c r="E8" i="21"/>
  <c r="E9"/>
  <c r="E10"/>
  <c r="E11"/>
  <c r="E12"/>
  <c r="E13"/>
  <c r="E14"/>
  <c r="E4"/>
  <c r="E5"/>
  <c r="E6"/>
  <c r="E7"/>
  <c r="E3"/>
  <c r="F21" i="20" l="1"/>
  <c r="F6" i="1" l="1"/>
  <c r="F7" i="2" l="1"/>
  <c r="F3"/>
  <c r="F4" i="20"/>
  <c r="F5"/>
  <c r="F3"/>
  <c r="F4" i="2"/>
  <c r="F20" i="20" l="1"/>
  <c r="F5" i="7" l="1"/>
  <c r="F7" i="3" l="1"/>
  <c r="F6"/>
  <c r="F10" i="2"/>
  <c r="F9"/>
  <c r="F8"/>
  <c r="F4" i="1" l="1"/>
  <c r="F5"/>
  <c r="F3"/>
  <c r="F4" i="6" l="1"/>
  <c r="F5"/>
  <c r="F6"/>
  <c r="F7"/>
  <c r="F8"/>
  <c r="F9"/>
  <c r="F3"/>
  <c r="F3" i="7"/>
  <c r="F4"/>
  <c r="F6" i="20"/>
  <c r="F7"/>
  <c r="F8"/>
  <c r="F9"/>
  <c r="F10"/>
  <c r="F11"/>
  <c r="F12"/>
  <c r="F13"/>
  <c r="F14"/>
  <c r="F15"/>
  <c r="F16"/>
  <c r="F17"/>
  <c r="F18"/>
  <c r="F19"/>
  <c r="F4" i="3"/>
  <c r="F5"/>
  <c r="F3"/>
  <c r="F6" i="2"/>
  <c r="F5"/>
</calcChain>
</file>

<file path=xl/sharedStrings.xml><?xml version="1.0" encoding="utf-8"?>
<sst xmlns="http://schemas.openxmlformats.org/spreadsheetml/2006/main" count="239" uniqueCount="198">
  <si>
    <t>Оглавление</t>
  </si>
  <si>
    <t>Изображение</t>
  </si>
  <si>
    <t>Наименование</t>
  </si>
  <si>
    <t>Описание</t>
  </si>
  <si>
    <t>Цена розница</t>
  </si>
  <si>
    <t>скидка 15%</t>
  </si>
  <si>
    <t>ТАКТИЛЬНАЯ ДОРОЖКА</t>
  </si>
  <si>
    <t xml:space="preserve">Дорожка представляет собой 7 модулей с различными наполнителями (камушки, коврики мягкие и жесткие, и др.)
Количество элементов – 7 шт. 
Общая длина - 3,5 м. 1 элемент: 30*50
</t>
  </si>
  <si>
    <t>ТАКТИЛЬНЫЕ ДОРОЖКИ</t>
  </si>
  <si>
    <t>ТАКТИЛЬНЫЕ ЯЧЕЙКИ</t>
  </si>
  <si>
    <t>НАБОР ИЗ 6 ЯЧЕЕК</t>
  </si>
  <si>
    <t>Набор из шести ячеек, каждая из которых, выполнена в виде ящичка. В торцевой фасадной части каждой из ячеек, располагается круглое отверстие, которое окантовано тканевым сквозным мешочком-рукавом. Верхняя сторона имеет выдвигающуюся крышку, для доступа внутрь ячейки. Размер: 25*15*15см</t>
  </si>
  <si>
    <t>"ЯЧЕЙКИ" ТАКТИЛЬНЫЙ МОДУЛЬ ИЗ 6 ЯЧЕЕК</t>
  </si>
  <si>
    <t>ШИРМА "ТАКТИЛЬНЫЕ МЕШОЧКИ"</t>
  </si>
  <si>
    <t xml:space="preserve">Ширма «Тактильные мешочки» состоит из 12 тканевых мешочков, закрепленных на горизонтальных перемычках и распределенных в три ряда по ширине ширмы.
Размер:  70*140см
</t>
  </si>
  <si>
    <t>ТАКТИЛЬНЫЕ РАЗВИВАЮЩИЕ МОДУЛИ</t>
  </si>
  <si>
    <t>ТАКТИЛЬНАЯ ПАНЕЛЬ С ДЕКОРАТИВНЫМИ ЭЛЕМЕНТАМИ</t>
  </si>
  <si>
    <t>ФИБЕРОПТИЧЕСКАЯ ТАКТИЛЬНАЯ ПАНЕЛЬ</t>
  </si>
  <si>
    <t>ТАКТИЛЬНАЯ ПАНЕЛЬ "КРУГИ"</t>
  </si>
  <si>
    <t>Панель "круги" предназначена для развития мелкой моторики, тактильной и зрительной стимуляции. Идеальна для изучения цветов.  Размер: 40*40см</t>
  </si>
  <si>
    <t>ТАКТИЛЬНАЯ ПАНЕЛЬ "ЛАБИРИНТ-ЛЕПЕСТКИ"</t>
  </si>
  <si>
    <t>Шарики в лабиринте скрыты под прозрачным акриловым стеклом. При вращении они разлетаются внутри диска в разные стороны. Размер: 40*40см</t>
  </si>
  <si>
    <t xml:space="preserve"> Количество шаров - 72 штуки. 18 - красных, 18 - желтых, 18 - зеленых, 18 - синих.  
Диаметр 70см
</t>
  </si>
  <si>
    <t>"ФИШКИ"</t>
  </si>
  <si>
    <t xml:space="preserve"> В комплект входит 42 деревянных фишки красного и синего цвета. 70*140см</t>
  </si>
  <si>
    <t>ДИДАКТИЧЕСКИЕ ЛАБИРИНТЫ</t>
  </si>
  <si>
    <t>В комплект входит 4 лабиринта, окрашенных в 4 основных цвета: красный, синий, зеленый, желтый, 10 деревянных ручек для вождения по прорезям. Размер: 70*45см</t>
  </si>
  <si>
    <t>ДЕКОРАТИВНО-РАЗВИВАЮЩАЯ ПАНЕЛЬ "ДЕРЕВО"</t>
  </si>
  <si>
    <t xml:space="preserve">На стволе и в нижней части панели "Дерева" находятся лабиринты, по которым можно двигать жучков и цветы. Ствол дерева и крона состоят из нескольких элементов, что создает объемный эффект.
Размер: 180*90см
</t>
  </si>
  <si>
    <t>ДЕКОРАТИВНО-РАЗВИВАЮЩАЯ ПАНЕЛЬ "ВРЕМЕНА ГОДА"</t>
  </si>
  <si>
    <t xml:space="preserve">На корпусе панели совмещено множество звуковых и декоративных предметов различных форм и размеров, изготовленных из дерева, ткани, металла, пластика, различные музыкальные инструменты и акустические изделия. 
Размер: 120*100см
</t>
  </si>
  <si>
    <t>Музыкальный комплекс с красочными звуковыми элементами   Размер: 90*50см</t>
  </si>
  <si>
    <t>АКУСТИЧЕСКИЕ МОДУЛИ</t>
  </si>
  <si>
    <t>Панели выполнены в виде мягкого настенного мата с фотопечатью изображения на полотне, на  котором расположены кнопки около каждого животного. Нажимая на кнопки, дети будут слышать голоса животных, и учиться различать их. Основа изделия выполнена из древесно-листовых материалов.
Размер 70*70см</t>
  </si>
  <si>
    <t>МУЗЫКАЛЬНЫЙ ИГРОВОЙ СТОЛ</t>
  </si>
  <si>
    <t>Размер:  80*80см. На поверхности стола закреплены музыкальные инмтрументы и игрушки</t>
  </si>
  <si>
    <t>НАСТОЛЬНЫЙ ЛАБИРИНТ С ТРУБКАМИ горизонтальный</t>
  </si>
  <si>
    <t xml:space="preserve">Лабиринт развивает координацию, мелкую моторику. Наблюдение за движением шарика по лабиринту отлично укрепляет мышцы глаз.
Размер: 70*50*30см
</t>
  </si>
  <si>
    <t>ЛАБИРИНТЫ С ТРУБКАМИ</t>
  </si>
  <si>
    <t xml:space="preserve">С помощью новой развивающей панели "Угадай звук, сравни животное" дети смогут в игровой форме учиться различать голоса животных и их внешний вид. Над кнопками находятся изображения 10 животных. Нажав на кнопку из верхнего ряда животных, изображение начинает светиться.  Для того, чтобы прозвучал звук данного животного, необходимо в нижнем ряду найти такое же изображение и нажать на кнопку под ним.   Если животные выбраны неправильно, то подсветка изображения погаснет, и звук животного воспроизведен не будет. Размер: 80*40*13см
</t>
  </si>
  <si>
    <t>МОЛЬБЕРТЫ</t>
  </si>
  <si>
    <t xml:space="preserve">НАПОЛЬНЫЙ МОЛЬБЕРТ
Односторонний
</t>
  </si>
  <si>
    <t xml:space="preserve">НАПОЛЬНЫЙ МОЛЬБЕРТ
Двухсторонний
</t>
  </si>
  <si>
    <t>НАСТОЛЬНЫЙ МОЛЬБЕРТ</t>
  </si>
  <si>
    <t xml:space="preserve">Разноцветные прохладные шелковистые ленточки, спускающиеся сверху вниз имитируют струи воды из душа. В центре подвесной платформы расположено безопасное зеркало для увеличения визуального объемного эффекта струящихся разноцветных лент.
Размер:  40*40*200см
</t>
  </si>
  <si>
    <t>"ВОЛШЕБНЫЙ ШАТЕР"</t>
  </si>
  <si>
    <t>БИЗИБОРДЫ</t>
  </si>
  <si>
    <t xml:space="preserve"> ДОРОЖКИ</t>
  </si>
  <si>
    <t>РАЗВИВАЮЩИЕ МОДУЛИ</t>
  </si>
  <si>
    <t xml:space="preserve">На корпусе многофункциональной панели совмещены  игровые и декоративные элементы различных форм, размеров, фактуры и цветов. 
Оптоволоконная подсветка нескольких элементов панели послужит отличным релаксантом, тренажером визуального восприятия и воображения при полном или частичном отсутствии освещения. Размер: 100*120см
</t>
  </si>
  <si>
    <t xml:space="preserve"> ТАКТИЛЬНОЕ ОБОРУДОВАНИЕ</t>
  </si>
  <si>
    <t>Габаритные размеры — 4х25х80 см.
Изделие производится из качественного, безопасного пластика.</t>
  </si>
  <si>
    <t>Габаритные размеры — 4х25х96 см.
Изделие производится из качественного, безопасного пластика.</t>
  </si>
  <si>
    <t>Габаритные размеры — 4х25х150 см.
Изделие производится из качественного, безопасного пластика.</t>
  </si>
  <si>
    <t>Дорожка ортопедическая</t>
  </si>
  <si>
    <t>ТАКТИЛЬНЫЙ
 ЯЩИК</t>
  </si>
  <si>
    <t>Размер: 40*40*40см
Изделие представляет собой ящик с дверцей, тремя тактильными ячейками и тремя съемными функциональными крышками, которые являются сортерами</t>
  </si>
  <si>
    <t>СЕНСОРНЫЙ 
ЯЩИК</t>
  </si>
  <si>
    <t>Материал: Фанера
Размеры в собранном виде (Д х Ш х В), см: 60х60х от 38 до 50
Размеры в упаковке (Д х Ш х В), см: 66х65х15
Объем, м3: 0.02
Вес, кг: 7</t>
  </si>
  <si>
    <t>40*100см
материал - фанера высокого качества, акрил прозрачный</t>
  </si>
  <si>
    <t>150*60см
материал - фанера высокого качества, акрил прозрачный</t>
  </si>
  <si>
    <t>60*70см
материал - фанера высокого качества, акрил прозрачный</t>
  </si>
  <si>
    <t xml:space="preserve">Нажав на кнопку под красочным изображением животного, ребенок услышит соответствующее звучание. 
  Размер: 45*48см
</t>
  </si>
  <si>
    <t>СУХОЙ ДУШ ИЗ ЛЕНТОЧЕК</t>
  </si>
  <si>
    <t>"ВОЛШЕБНЫЙ ШАТЕР"
с колонной и подушками</t>
  </si>
  <si>
    <t>Размер: 150*150*135см. Под куполом шатра расположена воздушно-пузырьковая трубка высота 100 диаметр 10 см, В комплектацию с шатром входит мягкий напольный мат, подушки 6 шт., 
светодиодная сеть.</t>
  </si>
  <si>
    <t xml:space="preserve"> Материал: Массив натурального дерева (сосна)Металлические заклёпки
Размеры в собранном виде (Д х Ш х В), см: 30х30х4
Размеры в упаковке (Д х Ш х В), см: 32х32х6
Объем, м3: 0.01
Вес, кг: 2 </t>
  </si>
  <si>
    <t xml:space="preserve">"СТОЛ-МОЗАИКА"  </t>
  </si>
  <si>
    <t>Артикул</t>
  </si>
  <si>
    <t>TD-001</t>
  </si>
  <si>
    <t>TD-002</t>
  </si>
  <si>
    <t>TD-005</t>
  </si>
  <si>
    <t>TD-006</t>
  </si>
  <si>
    <t>TD-007</t>
  </si>
  <si>
    <t>T-001</t>
  </si>
  <si>
    <t>T-002</t>
  </si>
  <si>
    <t>T-003</t>
  </si>
  <si>
    <t>T-004</t>
  </si>
  <si>
    <t>T-005</t>
  </si>
  <si>
    <t>RM-004</t>
  </si>
  <si>
    <t>RM-005</t>
  </si>
  <si>
    <t>RM-007</t>
  </si>
  <si>
    <t>RM-008</t>
  </si>
  <si>
    <t>RM-009</t>
  </si>
  <si>
    <t>RM-010</t>
  </si>
  <si>
    <t>RM-011</t>
  </si>
  <si>
    <t>RM-012</t>
  </si>
  <si>
    <t>RM-014</t>
  </si>
  <si>
    <t>RM-015</t>
  </si>
  <si>
    <t>RM-019</t>
  </si>
  <si>
    <t>RM-020</t>
  </si>
  <si>
    <t>RM-021</t>
  </si>
  <si>
    <t>RM-022</t>
  </si>
  <si>
    <t>Панель "Времена года" состоит из двух частей, что позволяет крепить ее как на одной стене, так и в углу. 95 листьев и цветов, входящих в комплект, предназначены для развития мелкой моторики, а также для изучения времен года. 
Размер: 160*120см</t>
  </si>
  <si>
    <t>LT-002</t>
  </si>
  <si>
    <t>LT-003</t>
  </si>
  <si>
    <t>АМ-001</t>
  </si>
  <si>
    <t>АМ-002</t>
  </si>
  <si>
    <t>АМ-003</t>
  </si>
  <si>
    <t>МТ-001</t>
  </si>
  <si>
    <t>МТ-002</t>
  </si>
  <si>
    <t>МТ-003</t>
  </si>
  <si>
    <t>МТ-004</t>
  </si>
  <si>
    <t>магнитно-маркерный двухсторонний</t>
  </si>
  <si>
    <t>Размер  - 136*57см
Регулируется по высоте. С полочкой для мелков, маркеров.
Материалы: массив дерева,  фанера, металл.
Матовая черная поверхность для рисования мелками.
Металлическая белая поверхность для рисования маркерами и для магнитов.</t>
  </si>
  <si>
    <t>Дорожка "КОМБИ-5"</t>
  </si>
  <si>
    <t>RM-003</t>
  </si>
  <si>
    <t>RM-002</t>
  </si>
  <si>
    <t>RM-001</t>
  </si>
  <si>
    <t>Размер: 57*68см. Изделие представляет собой панель, на которой изображён охотник и лев. На изделии вырезаны круги. На панель крепится  формочка с шариком внутри, которая подвешена на двух шнурах.
Цель игры: нужно помочь охотнику поймать льва, обойдя препятствия.
Игровая панель «Охотник» способствует развитию ловкости, внимания, укрепляет мышцы рук, тренирует память.</t>
  </si>
  <si>
    <t>Размер: 57*68см. Изделие представляет собой панель с тремя вырезанными в нем круглыми отверстиями. Диаметр верхнего и нижнего кругов небольшой. А средний круг – больше. Внутри прорезанных кругов расположены  колокольчики, которые подвешены на шнурочках. Игровая панель «Мишень Колокольчик» способствует развитию ловкости, внимания, укрепляет мышцы рук, тренирует память.</t>
  </si>
  <si>
    <t>Размер: 57*68см. Изделие представляет собой панель с множеством отверстий, на которых можно вышивать разноцветными верёвочками с помощью с деревянной палочки. Данная панель способствует развитию способности цветоразличения, ловкости, внимания, укрепляют мышцы рук. Оборудование может быть использовано на занятиях и в игровой деятельности детей-инвалидов,в том числе для детей с нарушением опорно-двигательного аппарата.</t>
  </si>
  <si>
    <t>– Модуль — 50*50 см. Количество модулей — 5 шт;
– Общий вес — 15 кг;
– Объём — 0,6 м. куб.
Модули поставляются в виде комплектов из 5 квадратных секций, соединяющихся между собой по типу конструктора с помощью систему шиппаз.</t>
  </si>
  <si>
    <r>
      <t xml:space="preserve">ТАКТИЛЬНАЯ ПАНЕЛЬ С ДЕКОРАТИВНЫМИ ЭЛЕМЕНТАМИ
и ТРУБАМИ
</t>
    </r>
    <r>
      <rPr>
        <b/>
        <sz val="9"/>
        <color rgb="FFFF0000"/>
        <rFont val="Calibri"/>
        <family val="2"/>
        <charset val="204"/>
        <scheme val="minor"/>
      </rPr>
      <t>4 входа</t>
    </r>
  </si>
  <si>
    <t xml:space="preserve">Дорожка представляет собой 7 модулей с различными наполнителями (камушки, коврики мягкие и жесткие, и др.)
Количество элементов – 7 шт. 
Размер каждого элемента: 600*520мм
</t>
  </si>
  <si>
    <t>Тактильная дорожка - это пять модулей, выполненных из фанеры, с различным тактильным наполнением.
 Размер одной секции - 330*400 мм
Материал оснований - фанера, массив дерева
 Рельефные поверхности (5 видов) - Пластиковые полусферы (ПВХ), искусственная трава, стеклянная мозаика, керамогранит, фанерные (деревянные) ребра.
Тележка выполнена из фанеры - имеет 4 поворотных колеса.
(цветовое исполнение может отличаться от фото)</t>
  </si>
  <si>
    <t xml:space="preserve">На панелях  размещены тактильные элементы различных форм, размеров, фактуры и цветов (из ткани, дерева, металла, пластика), игровые элементы, и т. п., которые научат ребёнка различать и сравнивать между собой свойства (цвета, формы, размеры, текстуру, звуки), направления в пространстве. 
 Размер: 120*85см
</t>
  </si>
  <si>
    <t>На панелях  размещены тактильные элементы различных форм, размеров, фактуры и цветов, игровые элементы,  которые научат ребёнка различать и сравнивать между собой свойства (цвета, формы, размеры, текстуру), направления в пространстве. 
 Размер: 120*85см</t>
  </si>
  <si>
    <t xml:space="preserve">На панелях  размещены тактильные элементы различных форм, размеров, фактуры и цветов, игровые элементы,  которые научат ребёнка различать и сравнивать между собой свойства (цвета, формы, размеры, текстуру), направления в пространстве. 
 Размер: 120*85см
</t>
  </si>
  <si>
    <t>Панель состоит из 4 поверхностей разной жесткости.  Размер: 40*34,6см</t>
  </si>
  <si>
    <t>Панель состоит из 4 кисточек разной жесткости, а также мягкого коврового покрытия.  Размер: 40*34,6см</t>
  </si>
  <si>
    <t xml:space="preserve">Развивающая тактильная панель, с дверками, с различными замочками. Фон - серый ковролин
Размер: 40*34,6см
</t>
  </si>
  <si>
    <t>ТАКТИЛЬНАЯ ПАНЕЛЬ "КИСТОЧКИ-ЩЕТКИ"</t>
  </si>
  <si>
    <t>ТАКТИЛЬНАЯ ПАНЕЛЬ "ТЕКСТУРЫ"</t>
  </si>
  <si>
    <t>ТАКТИЛЬНАЯ ПАНЕЛЬ "ЗАМОЧКИ"</t>
  </si>
  <si>
    <t xml:space="preserve">Тактильный комплекс «Солнышко» представляет собой набор деревянных модулей с поверхностью из материалов различной фактуры и текстуры. 
 Количество элементов – 12 шт.  1 элемент: 100см
Центральный элемент с фотопечатью солнышка - диаметром 60см
</t>
  </si>
  <si>
    <t>Размер каждого человечка: 580*300мм
В комплекте: полицейский, пожарный, доктор
Материалы: фанера, дерево, металл, пластик</t>
  </si>
  <si>
    <t>Размеры: 88х35х3 см.
Подсветка: нет. Материал: фанера
Комплект: 4 функциональные игрушки:1) Шпингалет;2) Лабиринт-Песочные часы;
3) Дверная цепочка;4) Дверка-угадайка.</t>
  </si>
  <si>
    <t>Размеры: 88х35х3 см.
Подсветка: нет. Материал: фанера
Комплект: 3 функциональных игрушек:
1) Счеты;2) Шестеренки;3) Вращающийся лабиринт</t>
  </si>
  <si>
    <t>Размеры: 88х35х3 см.
Подсветка: нет. Материал: фанера
Комплект: 5 функциональных игрушек:
1) Вращающаяся звезда;2) Шестеренки;3) Счеты4) Лабиринт5) Головоломка</t>
  </si>
  <si>
    <t>Размеры: 88х35х3 см.
Подсветка: нет. Материал: фанера
Комплект: 6 функциональных игрушек:
1) Шнуровка;2) Шпингалет;3) Крючок;4) Дверная цепочка;5) Счеты;6) Лабиринт.</t>
  </si>
  <si>
    <t>Размеры: 88х35х3 см.
Подсветка: нет. Материал: фанера
Комплект: 5 функциональных игрушек:
1) Часы;2) Лабиринт;3) Шестеренки;4) Колесики;5) Вращающийся лабиринт.</t>
  </si>
  <si>
    <t>Размеры: 88х35х3 см.
Подсветка: нет. Материал: фанера
Комплект: 5 функциональных игрушек:
1) Дверка-угадайка;2) Лабиринт;3) Счеты;4) Дверная цепочка;5) Шпингалет.</t>
  </si>
  <si>
    <t>Бизиборд световой с элементами одежды</t>
  </si>
  <si>
    <t>Размер: 48*48см
Материалы: фанера, краска, металл, пластик, текстиль
Развивающие элементы: элемент "движение по прорези", лампа, шнуровка, часы, вилка с розеткой, выключатель, сортер, бусины, шестеренки, элемент "рубашка" с молнией и замком на ремне</t>
  </si>
  <si>
    <t>Бизиборд розовый с геобордом</t>
  </si>
  <si>
    <t>Размер: 70*50 см
Материалы: фанера, краска, металл, пластик
Развивающие элементы: геоборд, игрушка - телефон, пластиковый замок на ремне, замок - молния, звонок, вилка с розеткой, выключатель, дверцы на петлях, лампа, бусины, различные металлические замочки</t>
  </si>
  <si>
    <t>Бизиборд с ручкой</t>
  </si>
  <si>
    <t>Размер: 40*60см
Материалы: фанера, краска, металл, пластик
Развивающие элементы: вилка с розеткой, выключатель, бусины на стержне, шнуровка, застежка на ремне, спинер, колесики, звонок, пульт, дверцы открывающиеся, замочки металлические, замок-молния пластик, лампа</t>
  </si>
  <si>
    <t>Бизиборд "Зайчик" с подставкой</t>
  </si>
  <si>
    <t>Размер: 66*41см
Материалы: фанера, краска, металл, пластик
Развивающие элементы: вилка с розеткой, выключатель, открывающиеся дверцы, звонок, пульт, кран водопроводный, спинер, элемент "движение по прорези", шестеренки, различные замочки, лампа</t>
  </si>
  <si>
    <t>Шатер станет отличным местом для веселых игр с друзьями - в него свободно поместятся 3-4 ребенка одновременно. Мерцающие огоньки под куполом создадут уютную атмосферу, позволяя детям уединиться, расслабиться и помечтать. В комплекте с шатром поставляются мягкие напольные маты.  150*150*135см</t>
  </si>
  <si>
    <t>Колесо-трансформер</t>
  </si>
  <si>
    <t>Тренажер развивает координацию, физическую силу и выносливость, тренирует вестибюлярный аппарат.
Тренажер состоит из 4-х частей, которые можно скреплять в разной последовательности, с помощью простого крепежа.
Преимущество колеса-трансформера это возможность делать несколько тренажеров: качели, барьеры для игр, мостик для лазания. 
Внешний диаметр 130см
Материал: фанера, лак, стальной крепеж.</t>
  </si>
  <si>
    <t>Экосенсорная дорожка</t>
  </si>
  <si>
    <t>"СОЛНЫШКО" ТАКТИЛЬНАЯ ДОРОЖКА</t>
  </si>
  <si>
    <t>ТАКТИЛЬНАЯ ДОРОЖКА
"СОТЫ"</t>
  </si>
  <si>
    <t>Материал: фанера, текстиль. Размер: 50*50*20 см
Изделие представляет собой  ящик с крышкой, внутри которого расположены перегородки, разделяющие ящик на 4 зоны. На боковых стенках ящика расположены отверстия, которые имеют текстильные рукава. Без наполнения</t>
  </si>
  <si>
    <t>Размеры в собранном виде (Д х Ш х В), см: 60х60х от 38 до 50
Размеры в упаковке (Д х Ш х В), см: 66х65х15
Объем, м3: 0.02, Вес, кг: 7
На столешнице размещены: вращающиеся шестеренки, лабиринт с двумя шариками, геометрические фигуры (круг, овал, квадрат, звезда, треугольник), четыре шарика на металлическом стержне, циферблат, звездочка с множеством шариков под стеклом, цилиндр с цветными гранями.</t>
  </si>
  <si>
    <t>стол МЕЛОВОЙ</t>
  </si>
  <si>
    <t>стол «Космический»</t>
  </si>
  <si>
    <t xml:space="preserve">Дидактический стол </t>
  </si>
  <si>
    <t>Игровая панель "Охотник"</t>
  </si>
  <si>
    <t>Игровая панель "Шнуровка"</t>
  </si>
  <si>
    <t>Игровая мишень"Колокольчики"</t>
  </si>
  <si>
    <t>ИО-019</t>
  </si>
  <si>
    <t>ИО-020</t>
  </si>
  <si>
    <t>ИО-021</t>
  </si>
  <si>
    <r>
      <t xml:space="preserve">
</t>
    </r>
    <r>
      <rPr>
        <sz val="10"/>
        <color theme="1"/>
        <rFont val="Calibri"/>
        <family val="2"/>
        <charset val="204"/>
        <scheme val="minor"/>
      </rPr>
      <t>Комплект бизибордов "Профессии"
Веселые человечки</t>
    </r>
  </si>
  <si>
    <t>TD-003</t>
  </si>
  <si>
    <t>TD-004</t>
  </si>
  <si>
    <t>TD-008</t>
  </si>
  <si>
    <t>Данная форма позволяет крепить корпус модуля-панели к стене, расположить на полу или столе. В фасадной части располагаются шесть круглых отверстий внутрь панели, которые окантованы тканевым цельными мешочками-рукавицами. 
Размер:  120*20*20см</t>
  </si>
  <si>
    <t>RM-006</t>
  </si>
  <si>
    <t>RM-013</t>
  </si>
  <si>
    <t>RM-016</t>
  </si>
  <si>
    <t>RM-017</t>
  </si>
  <si>
    <t>RM-018</t>
  </si>
  <si>
    <t>LT-001</t>
  </si>
  <si>
    <r>
      <t xml:space="preserve">ТАКТИЛЬНАЯ ПАНЕЛЬ С ДЕКОРАТИВНЫМИ ЭЛЕМЕНТАМИ
и ТРУБАМИ
</t>
    </r>
    <r>
      <rPr>
        <b/>
        <sz val="9"/>
        <color rgb="FFFF0000"/>
        <rFont val="Calibri"/>
        <family val="2"/>
        <charset val="204"/>
        <scheme val="minor"/>
      </rPr>
      <t>2 входа</t>
    </r>
  </si>
  <si>
    <t>ИО-022</t>
  </si>
  <si>
    <t>Акустическая панель большая</t>
  </si>
  <si>
    <t>Акустическая панель малая</t>
  </si>
  <si>
    <t xml:space="preserve">" УГАДАЙ ЗВУК,  СРАВНИ ЖИВОТНОЕ "  </t>
  </si>
  <si>
    <t xml:space="preserve">"УГАДАЙ ЗВУК" </t>
  </si>
  <si>
    <t>ДЖУНГЛИ"</t>
  </si>
  <si>
    <t xml:space="preserve">"ДОМАШНИЕ ЖИВОТНЫЕ"  </t>
  </si>
  <si>
    <t>Геоборд</t>
  </si>
  <si>
    <t>Бизиборд "Лев"</t>
  </si>
  <si>
    <t>Бизиборд "Медведь"</t>
  </si>
  <si>
    <t>Бизиборд "Лиса"</t>
  </si>
  <si>
    <t>Бизиборд "Волк"</t>
  </si>
  <si>
    <t>Бизиборд "Зайка"</t>
  </si>
  <si>
    <t>Бизиборд "Крокодил"</t>
  </si>
  <si>
    <t>Бизиборд "Времена года"</t>
  </si>
  <si>
    <t>Размер: 70*70см
4 времени года: весна, лето, осень, зима.
Зима: бегунок по волнистой линии, набор "снежинки", шестеренка с окнами "признаки времени года"
весна: счеты, шестеренка с окнами "признаки времени года", сортер-бегунок "птицы на дереве
лето: шестеренка с окнами "признаки времени года", вращающиеся песочные часы с бусинами, комплект шестеренок "животные"
осень: шестеренка с окнами "признаки времени года", комплект вращающихся кубиков "картинки", комплект вкладок "снежинки", бегунок-шестеренка "листья"</t>
  </si>
  <si>
    <t>Бизиборд "Совушка"</t>
  </si>
  <si>
    <t>Размер: 35*25см
Материалы: фанера, лак, краски акриловые
Состав элементов: шнуровка, розетка с вилкой, часы, комплект шестеренок, бегунок, щеколда, вращающиеся диски (глаза)</t>
  </si>
  <si>
    <t>Бизиборд "Гусеничка"</t>
  </si>
  <si>
    <t>Размер: 43*15см
Материалы: фанера, лак, краски акриловые
Состав элементов:  комплект шестеренок</t>
  </si>
  <si>
    <t>Размер: 50*35см
Материалы: фанера, лак, краски акриловые
Состав элементов: шнуровка, розетка с вилкой, часы, комплект шестеренок, замок-молния, замок пластиковый, застежки-пуговки, колесико, петли</t>
  </si>
  <si>
    <t>Бизиборд "Гусеница"</t>
  </si>
  <si>
    <t>Бизиборд "Слоник"</t>
  </si>
  <si>
    <t>Размер: 80*55см
Материалы: фанера, лак, краски акриловые
Состав элементов: шнуровка, розетка с вилкой, выключатель,  комплект шестеренок, замок-молния, замок пластиковый, застежки-пуговки, бегунок, петли, засов</t>
  </si>
  <si>
    <t>Бизиборд "Котик"</t>
  </si>
  <si>
    <t>Бизиборд "Пёсик"</t>
  </si>
  <si>
    <t>Размер: 35*35см
Материалы: фанера, лак, краски акриловые
Состав элементов: шнуровка, выключатель,  комплект шестеренок, бегунок, замок пластиковый, бусины-счеты, шпингалет, зеркало пластиковое, часы</t>
  </si>
  <si>
    <t>Размер: 35*25см
Материалы: фанера, лак, краски акриловые
Состав элементов: шнуровка, выключатель,  комплект шестеренок, бегунок, замок пластиковый, петли</t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</si>
</sst>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rgb="FF000000"/>
      <name val="Cambria"/>
      <family val="1"/>
      <charset val="204"/>
    </font>
    <font>
      <b/>
      <sz val="14"/>
      <color theme="0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sz val="10"/>
      <color theme="0" tint="-0.499984740745262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b/>
      <sz val="14"/>
      <color rgb="FF00B050"/>
      <name val="Calibri"/>
      <family val="2"/>
      <charset val="204"/>
      <scheme val="minor"/>
    </font>
    <font>
      <sz val="14"/>
      <color rgb="FF00B050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11"/>
      <color rgb="FF00B050"/>
      <name val="Calibri"/>
      <family val="2"/>
      <charset val="204"/>
    </font>
    <font>
      <sz val="10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00B05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7C80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E6E6E6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/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9" fillId="0" borderId="0" xfId="0" applyFont="1"/>
    <xf numFmtId="0" fontId="11" fillId="0" borderId="0" xfId="0" applyFont="1"/>
    <xf numFmtId="0" fontId="12" fillId="0" borderId="0" xfId="0" applyFont="1"/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0" fillId="0" borderId="1" xfId="0" applyBorder="1"/>
    <xf numFmtId="0" fontId="2" fillId="0" borderId="1" xfId="0" applyFont="1" applyFill="1" applyBorder="1" applyAlignment="1">
      <alignment horizontal="center" vertical="center" wrapText="1"/>
    </xf>
    <xf numFmtId="0" fontId="14" fillId="2" borderId="0" xfId="0" applyFont="1" applyFill="1"/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>
      <alignment horizontal="center" vertical="center" wrapText="1"/>
    </xf>
    <xf numFmtId="0" fontId="0" fillId="0" borderId="0" xfId="0" applyFill="1"/>
    <xf numFmtId="0" fontId="4" fillId="0" borderId="3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1" xfId="0" applyFont="1" applyFill="1" applyBorder="1" applyAlignment="1" applyProtection="1">
      <alignment horizontal="center" vertical="center" wrapText="1"/>
    </xf>
    <xf numFmtId="0" fontId="15" fillId="0" borderId="5" xfId="0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 wrapText="1"/>
    </xf>
    <xf numFmtId="0" fontId="21" fillId="0" borderId="0" xfId="0" applyFont="1" applyFill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/>
    <xf numFmtId="0" fontId="8" fillId="0" borderId="0" xfId="0" applyFont="1" applyAlignment="1">
      <alignment horizontal="right" wrapText="1"/>
    </xf>
    <xf numFmtId="0" fontId="7" fillId="2" borderId="0" xfId="0" applyFont="1" applyFill="1" applyAlignment="1">
      <alignment horizontal="center" vertical="top" wrapText="1"/>
    </xf>
    <xf numFmtId="0" fontId="13" fillId="3" borderId="0" xfId="1" applyFont="1" applyFill="1" applyAlignment="1" applyProtection="1"/>
    <xf numFmtId="0" fontId="10" fillId="0" borderId="0" xfId="0" applyFont="1" applyAlignment="1">
      <alignment horizontal="center"/>
    </xf>
    <xf numFmtId="0" fontId="13" fillId="3" borderId="0" xfId="1" applyFont="1" applyFill="1" applyAlignment="1" applyProtection="1">
      <alignment horizontal="left"/>
    </xf>
    <xf numFmtId="0" fontId="13" fillId="4" borderId="0" xfId="1" applyFont="1" applyFill="1" applyAlignment="1" applyProtection="1">
      <alignment horizontal="left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6" fillId="2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E6E6E6"/>
      <color rgb="FFF7F7F7"/>
      <color rgb="FFFF7C80"/>
      <color rgb="FFA8EEFE"/>
      <color rgb="FFFDFFEF"/>
      <color rgb="FF87FDBF"/>
      <color rgb="FFF3FFF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26.jpeg"/><Relationship Id="rId18" Type="http://schemas.openxmlformats.org/officeDocument/2006/relationships/image" Target="../media/image31.jpeg"/><Relationship Id="rId3" Type="http://schemas.openxmlformats.org/officeDocument/2006/relationships/image" Target="../media/image16.jpeg"/><Relationship Id="rId21" Type="http://schemas.openxmlformats.org/officeDocument/2006/relationships/image" Target="../media/image34.jpeg"/><Relationship Id="rId7" Type="http://schemas.openxmlformats.org/officeDocument/2006/relationships/image" Target="../media/image20.jpeg"/><Relationship Id="rId12" Type="http://schemas.openxmlformats.org/officeDocument/2006/relationships/image" Target="../media/image25.jpeg"/><Relationship Id="rId17" Type="http://schemas.openxmlformats.org/officeDocument/2006/relationships/image" Target="../media/image30.jpeg"/><Relationship Id="rId2" Type="http://schemas.openxmlformats.org/officeDocument/2006/relationships/image" Target="../media/image15.jpeg"/><Relationship Id="rId16" Type="http://schemas.openxmlformats.org/officeDocument/2006/relationships/image" Target="../media/image29.jpeg"/><Relationship Id="rId20" Type="http://schemas.openxmlformats.org/officeDocument/2006/relationships/image" Target="../media/image33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11" Type="http://schemas.openxmlformats.org/officeDocument/2006/relationships/image" Target="../media/image24.jpeg"/><Relationship Id="rId5" Type="http://schemas.openxmlformats.org/officeDocument/2006/relationships/image" Target="../media/image18.jpeg"/><Relationship Id="rId15" Type="http://schemas.openxmlformats.org/officeDocument/2006/relationships/image" Target="../media/image28.jpeg"/><Relationship Id="rId23" Type="http://schemas.openxmlformats.org/officeDocument/2006/relationships/image" Target="../media/image36.jpeg"/><Relationship Id="rId10" Type="http://schemas.openxmlformats.org/officeDocument/2006/relationships/image" Target="../media/image23.jpeg"/><Relationship Id="rId19" Type="http://schemas.openxmlformats.org/officeDocument/2006/relationships/image" Target="../media/image32.jpeg"/><Relationship Id="rId4" Type="http://schemas.openxmlformats.org/officeDocument/2006/relationships/image" Target="../media/image17.jpeg"/><Relationship Id="rId9" Type="http://schemas.openxmlformats.org/officeDocument/2006/relationships/image" Target="../media/image22.jpeg"/><Relationship Id="rId14" Type="http://schemas.openxmlformats.org/officeDocument/2006/relationships/image" Target="../media/image27.jpeg"/><Relationship Id="rId22" Type="http://schemas.openxmlformats.org/officeDocument/2006/relationships/image" Target="../media/image3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8.jpeg"/><Relationship Id="rId1" Type="http://schemas.openxmlformats.org/officeDocument/2006/relationships/image" Target="../media/image3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3" Type="http://schemas.openxmlformats.org/officeDocument/2006/relationships/image" Target="../media/image41.jpeg"/><Relationship Id="rId7" Type="http://schemas.openxmlformats.org/officeDocument/2006/relationships/image" Target="../media/image45.jpeg"/><Relationship Id="rId2" Type="http://schemas.openxmlformats.org/officeDocument/2006/relationships/image" Target="../media/image40.jpeg"/><Relationship Id="rId1" Type="http://schemas.openxmlformats.org/officeDocument/2006/relationships/image" Target="../media/image14.jpeg"/><Relationship Id="rId6" Type="http://schemas.openxmlformats.org/officeDocument/2006/relationships/image" Target="../media/image44.jpeg"/><Relationship Id="rId5" Type="http://schemas.openxmlformats.org/officeDocument/2006/relationships/image" Target="../media/image43.jpeg"/><Relationship Id="rId4" Type="http://schemas.openxmlformats.org/officeDocument/2006/relationships/image" Target="../media/image42.jpeg"/><Relationship Id="rId9" Type="http://schemas.openxmlformats.org/officeDocument/2006/relationships/image" Target="../media/image4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40.jpeg"/><Relationship Id="rId1" Type="http://schemas.openxmlformats.org/officeDocument/2006/relationships/image" Target="../media/image14.jpeg"/><Relationship Id="rId6" Type="http://schemas.openxmlformats.org/officeDocument/2006/relationships/image" Target="../media/image51.jpeg"/><Relationship Id="rId5" Type="http://schemas.openxmlformats.org/officeDocument/2006/relationships/image" Target="../media/image50.jpeg"/><Relationship Id="rId4" Type="http://schemas.openxmlformats.org/officeDocument/2006/relationships/image" Target="../media/image49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jpeg"/><Relationship Id="rId13" Type="http://schemas.openxmlformats.org/officeDocument/2006/relationships/image" Target="../media/image63.jpeg"/><Relationship Id="rId18" Type="http://schemas.openxmlformats.org/officeDocument/2006/relationships/image" Target="../media/image68.jpeg"/><Relationship Id="rId3" Type="http://schemas.openxmlformats.org/officeDocument/2006/relationships/image" Target="../media/image53.jpeg"/><Relationship Id="rId21" Type="http://schemas.openxmlformats.org/officeDocument/2006/relationships/image" Target="../media/image71.jpeg"/><Relationship Id="rId7" Type="http://schemas.openxmlformats.org/officeDocument/2006/relationships/image" Target="../media/image57.jpeg"/><Relationship Id="rId12" Type="http://schemas.openxmlformats.org/officeDocument/2006/relationships/image" Target="../media/image62.jpeg"/><Relationship Id="rId17" Type="http://schemas.openxmlformats.org/officeDocument/2006/relationships/image" Target="../media/image67.jpeg"/><Relationship Id="rId2" Type="http://schemas.openxmlformats.org/officeDocument/2006/relationships/image" Target="../media/image52.jpeg"/><Relationship Id="rId16" Type="http://schemas.openxmlformats.org/officeDocument/2006/relationships/image" Target="../media/image66.jpeg"/><Relationship Id="rId20" Type="http://schemas.openxmlformats.org/officeDocument/2006/relationships/image" Target="../media/image70.jpeg"/><Relationship Id="rId1" Type="http://schemas.openxmlformats.org/officeDocument/2006/relationships/image" Target="../media/image14.jpeg"/><Relationship Id="rId6" Type="http://schemas.openxmlformats.org/officeDocument/2006/relationships/image" Target="../media/image56.jpeg"/><Relationship Id="rId11" Type="http://schemas.openxmlformats.org/officeDocument/2006/relationships/image" Target="../media/image61.jpeg"/><Relationship Id="rId5" Type="http://schemas.openxmlformats.org/officeDocument/2006/relationships/image" Target="../media/image55.jpeg"/><Relationship Id="rId15" Type="http://schemas.openxmlformats.org/officeDocument/2006/relationships/image" Target="../media/image65.jpeg"/><Relationship Id="rId10" Type="http://schemas.openxmlformats.org/officeDocument/2006/relationships/image" Target="../media/image60.jpeg"/><Relationship Id="rId19" Type="http://schemas.openxmlformats.org/officeDocument/2006/relationships/image" Target="../media/image69.jpeg"/><Relationship Id="rId4" Type="http://schemas.openxmlformats.org/officeDocument/2006/relationships/image" Target="../media/image54.jpeg"/><Relationship Id="rId9" Type="http://schemas.openxmlformats.org/officeDocument/2006/relationships/image" Target="../media/image59.jpeg"/><Relationship Id="rId14" Type="http://schemas.openxmlformats.org/officeDocument/2006/relationships/image" Target="../media/image6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36799</xdr:colOff>
      <xdr:row>0</xdr:row>
      <xdr:rowOff>45983</xdr:rowOff>
    </xdr:from>
    <xdr:to>
      <xdr:col>9</xdr:col>
      <xdr:colOff>892230</xdr:colOff>
      <xdr:row>1</xdr:row>
      <xdr:rowOff>791483</xdr:rowOff>
    </xdr:to>
    <xdr:pic>
      <xdr:nvPicPr>
        <xdr:cNvPr id="4" name="Рисунок 3" descr="шапка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13" y="45983"/>
          <a:ext cx="5131827" cy="93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275897</xdr:colOff>
      <xdr:row>7</xdr:row>
      <xdr:rowOff>72257</xdr:rowOff>
    </xdr:from>
    <xdr:to>
      <xdr:col>1</xdr:col>
      <xdr:colOff>1162707</xdr:colOff>
      <xdr:row>9</xdr:row>
      <xdr:rowOff>352544</xdr:rowOff>
    </xdr:to>
    <xdr:pic>
      <xdr:nvPicPr>
        <xdr:cNvPr id="7" name="Рисунок 6" descr="ДОРОЖКА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886811" y="6463860"/>
          <a:ext cx="886810" cy="1331322"/>
        </a:xfrm>
        <a:prstGeom prst="rect">
          <a:avLst/>
        </a:prstGeom>
      </xdr:spPr>
    </xdr:pic>
    <xdr:clientData/>
  </xdr:twoCellAnchor>
  <xdr:twoCellAnchor editAs="oneCell">
    <xdr:from>
      <xdr:col>1</xdr:col>
      <xdr:colOff>108916</xdr:colOff>
      <xdr:row>3</xdr:row>
      <xdr:rowOff>124810</xdr:rowOff>
    </xdr:from>
    <xdr:to>
      <xdr:col>1</xdr:col>
      <xdr:colOff>1393442</xdr:colOff>
      <xdr:row>3</xdr:row>
      <xdr:rowOff>1326931</xdr:rowOff>
    </xdr:to>
    <xdr:pic>
      <xdr:nvPicPr>
        <xdr:cNvPr id="11265" name="Picture 1" descr="https://dl-center.ru/sites/default/files/styles/large/public/tovary/kombi.jpg?itok=jmpEQ5kF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6782" r="16314"/>
        <a:stretch>
          <a:fillRect/>
        </a:stretch>
      </xdr:blipFill>
      <xdr:spPr bwMode="auto">
        <a:xfrm>
          <a:off x="719830" y="2292569"/>
          <a:ext cx="1284526" cy="120212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32843</xdr:colOff>
      <xdr:row>2</xdr:row>
      <xdr:rowOff>124812</xdr:rowOff>
    </xdr:from>
    <xdr:to>
      <xdr:col>1</xdr:col>
      <xdr:colOff>1472840</xdr:colOff>
      <xdr:row>2</xdr:row>
      <xdr:rowOff>965638</xdr:rowOff>
    </xdr:to>
    <xdr:pic>
      <xdr:nvPicPr>
        <xdr:cNvPr id="9" name="Рисунок 8" descr="Экодорожка2.jpg"/>
        <xdr:cNvPicPr>
          <a:picLocks noChangeAspect="1"/>
        </xdr:cNvPicPr>
      </xdr:nvPicPr>
      <xdr:blipFill>
        <a:blip xmlns:r="http://schemas.openxmlformats.org/officeDocument/2006/relationships" r:embed="rId3"/>
        <a:srcRect t="18247" b="23362"/>
        <a:stretch>
          <a:fillRect/>
        </a:stretch>
      </xdr:blipFill>
      <xdr:spPr>
        <a:xfrm>
          <a:off x="643757" y="1090450"/>
          <a:ext cx="1439997" cy="840826"/>
        </a:xfrm>
        <a:prstGeom prst="rect">
          <a:avLst/>
        </a:prstGeom>
      </xdr:spPr>
    </xdr:pic>
    <xdr:clientData/>
  </xdr:twoCellAnchor>
  <xdr:twoCellAnchor editAs="oneCell">
    <xdr:from>
      <xdr:col>1</xdr:col>
      <xdr:colOff>19708</xdr:colOff>
      <xdr:row>4</xdr:row>
      <xdr:rowOff>229914</xdr:rowOff>
    </xdr:from>
    <xdr:to>
      <xdr:col>1</xdr:col>
      <xdr:colOff>564932</xdr:colOff>
      <xdr:row>4</xdr:row>
      <xdr:rowOff>775138</xdr:rowOff>
    </xdr:to>
    <xdr:pic>
      <xdr:nvPicPr>
        <xdr:cNvPr id="12" name="Рисунок 11" descr="солнышко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0622" y="3862552"/>
          <a:ext cx="545224" cy="545224"/>
        </a:xfrm>
        <a:prstGeom prst="rect">
          <a:avLst/>
        </a:prstGeom>
      </xdr:spPr>
    </xdr:pic>
    <xdr:clientData/>
  </xdr:twoCellAnchor>
  <xdr:twoCellAnchor editAs="oneCell">
    <xdr:from>
      <xdr:col>1</xdr:col>
      <xdr:colOff>558362</xdr:colOff>
      <xdr:row>4</xdr:row>
      <xdr:rowOff>19708</xdr:rowOff>
    </xdr:from>
    <xdr:to>
      <xdr:col>1</xdr:col>
      <xdr:colOff>1475431</xdr:colOff>
      <xdr:row>4</xdr:row>
      <xdr:rowOff>936777</xdr:rowOff>
    </xdr:to>
    <xdr:pic>
      <xdr:nvPicPr>
        <xdr:cNvPr id="14" name="Рисунок 13" descr="солнышко2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69276" y="3652346"/>
          <a:ext cx="917069" cy="917069"/>
        </a:xfrm>
        <a:prstGeom prst="rect">
          <a:avLst/>
        </a:prstGeom>
      </xdr:spPr>
    </xdr:pic>
    <xdr:clientData/>
  </xdr:twoCellAnchor>
  <xdr:twoCellAnchor editAs="oneCell">
    <xdr:from>
      <xdr:col>1</xdr:col>
      <xdr:colOff>59119</xdr:colOff>
      <xdr:row>5</xdr:row>
      <xdr:rowOff>52551</xdr:rowOff>
    </xdr:from>
    <xdr:to>
      <xdr:col>1</xdr:col>
      <xdr:colOff>1479660</xdr:colOff>
      <xdr:row>5</xdr:row>
      <xdr:rowOff>1011620</xdr:rowOff>
    </xdr:to>
    <xdr:pic>
      <xdr:nvPicPr>
        <xdr:cNvPr id="16" name="Рисунок 15" descr="дорожка тактильная2.jpg"/>
        <xdr:cNvPicPr>
          <a:picLocks noChangeAspect="1"/>
        </xdr:cNvPicPr>
      </xdr:nvPicPr>
      <xdr:blipFill>
        <a:blip xmlns:r="http://schemas.openxmlformats.org/officeDocument/2006/relationships" r:embed="rId6"/>
        <a:srcRect t="15206" b="17280"/>
        <a:stretch>
          <a:fillRect/>
        </a:stretch>
      </xdr:blipFill>
      <xdr:spPr>
        <a:xfrm>
          <a:off x="670033" y="4512879"/>
          <a:ext cx="1420541" cy="959069"/>
        </a:xfrm>
        <a:prstGeom prst="rect">
          <a:avLst/>
        </a:prstGeom>
      </xdr:spPr>
    </xdr:pic>
    <xdr:clientData/>
  </xdr:twoCellAnchor>
  <xdr:twoCellAnchor editAs="oneCell">
    <xdr:from>
      <xdr:col>1</xdr:col>
      <xdr:colOff>78829</xdr:colOff>
      <xdr:row>6</xdr:row>
      <xdr:rowOff>52552</xdr:rowOff>
    </xdr:from>
    <xdr:to>
      <xdr:col>1</xdr:col>
      <xdr:colOff>1450855</xdr:colOff>
      <xdr:row>6</xdr:row>
      <xdr:rowOff>788276</xdr:rowOff>
    </xdr:to>
    <xdr:pic>
      <xdr:nvPicPr>
        <xdr:cNvPr id="10" name="Рисунок 9" descr="соты новые2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9743" y="5806966"/>
          <a:ext cx="1372026" cy="7357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43961</xdr:colOff>
      <xdr:row>5</xdr:row>
      <xdr:rowOff>58614</xdr:rowOff>
    </xdr:from>
    <xdr:to>
      <xdr:col>1</xdr:col>
      <xdr:colOff>1203025</xdr:colOff>
      <xdr:row>5</xdr:row>
      <xdr:rowOff>1079999</xdr:rowOff>
    </xdr:to>
    <xdr:pic>
      <xdr:nvPicPr>
        <xdr:cNvPr id="6" name="Рисунок 5" descr="тактильный ящик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3961" y="4718537"/>
          <a:ext cx="1159064" cy="1021385"/>
        </a:xfrm>
        <a:prstGeom prst="rect">
          <a:avLst/>
        </a:prstGeom>
      </xdr:spPr>
    </xdr:pic>
    <xdr:clientData/>
  </xdr:twoCellAnchor>
  <xdr:twoCellAnchor editAs="oneCell">
    <xdr:from>
      <xdr:col>1</xdr:col>
      <xdr:colOff>39412</xdr:colOff>
      <xdr:row>6</xdr:row>
      <xdr:rowOff>32844</xdr:rowOff>
    </xdr:from>
    <xdr:to>
      <xdr:col>1</xdr:col>
      <xdr:colOff>1193385</xdr:colOff>
      <xdr:row>6</xdr:row>
      <xdr:rowOff>1057603</xdr:rowOff>
    </xdr:to>
    <xdr:pic>
      <xdr:nvPicPr>
        <xdr:cNvPr id="11" name="Рисунок 10" descr="сенсорный ящик2.jpg"/>
        <xdr:cNvPicPr>
          <a:picLocks noChangeAspect="1"/>
        </xdr:cNvPicPr>
      </xdr:nvPicPr>
      <xdr:blipFill>
        <a:blip xmlns:r="http://schemas.openxmlformats.org/officeDocument/2006/relationships" r:embed="rId2"/>
        <a:srcRect t="3041" b="8156"/>
        <a:stretch>
          <a:fillRect/>
        </a:stretch>
      </xdr:blipFill>
      <xdr:spPr>
        <a:xfrm>
          <a:off x="650326" y="5432534"/>
          <a:ext cx="1153973" cy="1024759"/>
        </a:xfrm>
        <a:prstGeom prst="rect">
          <a:avLst/>
        </a:prstGeom>
      </xdr:spPr>
    </xdr:pic>
    <xdr:clientData/>
  </xdr:twoCellAnchor>
  <xdr:twoCellAnchor editAs="oneCell">
    <xdr:from>
      <xdr:col>1</xdr:col>
      <xdr:colOff>124810</xdr:colOff>
      <xdr:row>2</xdr:row>
      <xdr:rowOff>32845</xdr:rowOff>
    </xdr:from>
    <xdr:to>
      <xdr:col>1</xdr:col>
      <xdr:colOff>1136430</xdr:colOff>
      <xdr:row>2</xdr:row>
      <xdr:rowOff>1044465</xdr:rowOff>
    </xdr:to>
    <xdr:pic>
      <xdr:nvPicPr>
        <xdr:cNvPr id="7" name="Рисунок 6" descr="taktilnie yacheiki nabor iz 6 shtuk-3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5724" y="853966"/>
          <a:ext cx="1011620" cy="1011620"/>
        </a:xfrm>
        <a:prstGeom prst="rect">
          <a:avLst/>
        </a:prstGeom>
      </xdr:spPr>
    </xdr:pic>
    <xdr:clientData/>
  </xdr:twoCellAnchor>
  <xdr:twoCellAnchor editAs="oneCell">
    <xdr:from>
      <xdr:col>1</xdr:col>
      <xdr:colOff>52551</xdr:colOff>
      <xdr:row>3</xdr:row>
      <xdr:rowOff>72258</xdr:rowOff>
    </xdr:from>
    <xdr:to>
      <xdr:col>1</xdr:col>
      <xdr:colOff>1225123</xdr:colOff>
      <xdr:row>3</xdr:row>
      <xdr:rowOff>821120</xdr:rowOff>
    </xdr:to>
    <xdr:pic>
      <xdr:nvPicPr>
        <xdr:cNvPr id="8" name="Рисунок 7" descr="ячейки модуль.jpg"/>
        <xdr:cNvPicPr>
          <a:picLocks noChangeAspect="1"/>
        </xdr:cNvPicPr>
      </xdr:nvPicPr>
      <xdr:blipFill>
        <a:blip xmlns:r="http://schemas.openxmlformats.org/officeDocument/2006/relationships" r:embed="rId4"/>
        <a:srcRect t="17031" b="19104"/>
        <a:stretch>
          <a:fillRect/>
        </a:stretch>
      </xdr:blipFill>
      <xdr:spPr>
        <a:xfrm>
          <a:off x="663465" y="1970689"/>
          <a:ext cx="1172572" cy="748862"/>
        </a:xfrm>
        <a:prstGeom prst="rect">
          <a:avLst/>
        </a:prstGeom>
      </xdr:spPr>
    </xdr:pic>
    <xdr:clientData/>
  </xdr:twoCellAnchor>
  <xdr:twoCellAnchor editAs="oneCell">
    <xdr:from>
      <xdr:col>1</xdr:col>
      <xdr:colOff>26276</xdr:colOff>
      <xdr:row>4</xdr:row>
      <xdr:rowOff>59121</xdr:rowOff>
    </xdr:from>
    <xdr:to>
      <xdr:col>1</xdr:col>
      <xdr:colOff>1106276</xdr:colOff>
      <xdr:row>4</xdr:row>
      <xdr:rowOff>1139121</xdr:rowOff>
    </xdr:to>
    <xdr:pic>
      <xdr:nvPicPr>
        <xdr:cNvPr id="9" name="Рисунок 8" descr="ТАКТИЛЬНЫЕ МЕШОЧКИ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7190" y="2844362"/>
          <a:ext cx="1080000" cy="108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49695</xdr:colOff>
      <xdr:row>5</xdr:row>
      <xdr:rowOff>0</xdr:rowOff>
    </xdr:from>
    <xdr:to>
      <xdr:col>1</xdr:col>
      <xdr:colOff>993912</xdr:colOff>
      <xdr:row>5</xdr:row>
      <xdr:rowOff>414</xdr:rowOff>
    </xdr:to>
    <xdr:pic>
      <xdr:nvPicPr>
        <xdr:cNvPr id="12" name="Рисунок 1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695" y="1409700"/>
          <a:ext cx="944217" cy="828261"/>
        </a:xfrm>
        <a:prstGeom prst="rect">
          <a:avLst/>
        </a:prstGeom>
      </xdr:spPr>
    </xdr:pic>
    <xdr:clientData/>
  </xdr:twoCellAnchor>
  <xdr:twoCellAnchor editAs="oneCell">
    <xdr:from>
      <xdr:col>1</xdr:col>
      <xdr:colOff>352010</xdr:colOff>
      <xdr:row>7</xdr:row>
      <xdr:rowOff>32175</xdr:rowOff>
    </xdr:from>
    <xdr:to>
      <xdr:col>1</xdr:col>
      <xdr:colOff>1130575</xdr:colOff>
      <xdr:row>7</xdr:row>
      <xdr:rowOff>744480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960145" y="9725694"/>
          <a:ext cx="778565" cy="712305"/>
        </a:xfrm>
        <a:prstGeom prst="rect">
          <a:avLst/>
        </a:prstGeom>
      </xdr:spPr>
    </xdr:pic>
    <xdr:clientData/>
  </xdr:twoCellAnchor>
  <xdr:twoCellAnchor editAs="oneCell">
    <xdr:from>
      <xdr:col>1</xdr:col>
      <xdr:colOff>364117</xdr:colOff>
      <xdr:row>8</xdr:row>
      <xdr:rowOff>55113</xdr:rowOff>
    </xdr:from>
    <xdr:to>
      <xdr:col>1</xdr:col>
      <xdr:colOff>1051574</xdr:colOff>
      <xdr:row>8</xdr:row>
      <xdr:rowOff>659743</xdr:rowOff>
    </xdr:to>
    <xdr:pic>
      <xdr:nvPicPr>
        <xdr:cNvPr id="30" name="Рисунок 29"/>
        <xdr:cNvPicPr/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972252" y="10539940"/>
          <a:ext cx="687457" cy="604630"/>
        </a:xfrm>
        <a:prstGeom prst="rect">
          <a:avLst/>
        </a:prstGeom>
      </xdr:spPr>
    </xdr:pic>
    <xdr:clientData/>
  </xdr:twoCellAnchor>
  <xdr:twoCellAnchor editAs="oneCell">
    <xdr:from>
      <xdr:col>1</xdr:col>
      <xdr:colOff>321427</xdr:colOff>
      <xdr:row>14</xdr:row>
      <xdr:rowOff>57978</xdr:rowOff>
    </xdr:from>
    <xdr:to>
      <xdr:col>1</xdr:col>
      <xdr:colOff>999646</xdr:colOff>
      <xdr:row>14</xdr:row>
      <xdr:rowOff>939845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934340" y="16830261"/>
          <a:ext cx="678219" cy="881867"/>
        </a:xfrm>
        <a:prstGeom prst="rect">
          <a:avLst/>
        </a:prstGeom>
      </xdr:spPr>
    </xdr:pic>
    <xdr:clientData/>
  </xdr:twoCellAnchor>
  <xdr:twoCellAnchor editAs="oneCell">
    <xdr:from>
      <xdr:col>1</xdr:col>
      <xdr:colOff>333534</xdr:colOff>
      <xdr:row>15</xdr:row>
      <xdr:rowOff>49695</xdr:rowOff>
    </xdr:from>
    <xdr:to>
      <xdr:col>1</xdr:col>
      <xdr:colOff>987860</xdr:colOff>
      <xdr:row>15</xdr:row>
      <xdr:rowOff>944217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946447" y="17799325"/>
          <a:ext cx="654326" cy="89452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16</xdr:row>
      <xdr:rowOff>40776</xdr:rowOff>
    </xdr:from>
    <xdr:to>
      <xdr:col>1</xdr:col>
      <xdr:colOff>1193333</xdr:colOff>
      <xdr:row>16</xdr:row>
      <xdr:rowOff>779522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798635" y="18783045"/>
          <a:ext cx="1002833" cy="738746"/>
        </a:xfrm>
        <a:prstGeom prst="rect">
          <a:avLst/>
        </a:prstGeom>
      </xdr:spPr>
    </xdr:pic>
    <xdr:clientData/>
  </xdr:twoCellAnchor>
  <xdr:twoCellAnchor editAs="oneCell">
    <xdr:from>
      <xdr:col>1</xdr:col>
      <xdr:colOff>312477</xdr:colOff>
      <xdr:row>17</xdr:row>
      <xdr:rowOff>47625</xdr:rowOff>
    </xdr:from>
    <xdr:to>
      <xdr:col>1</xdr:col>
      <xdr:colOff>1014226</xdr:colOff>
      <xdr:row>17</xdr:row>
      <xdr:rowOff>749374</xdr:rowOff>
    </xdr:to>
    <xdr:pic>
      <xdr:nvPicPr>
        <xdr:cNvPr id="58" name="Рисунок 57"/>
        <xdr:cNvPicPr/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925390" y="19660842"/>
          <a:ext cx="701749" cy="701749"/>
        </a:xfrm>
        <a:prstGeom prst="rect">
          <a:avLst/>
        </a:prstGeom>
      </xdr:spPr>
    </xdr:pic>
    <xdr:clientData/>
  </xdr:twoCellAnchor>
  <xdr:twoCellAnchor editAs="oneCell">
    <xdr:from>
      <xdr:col>1</xdr:col>
      <xdr:colOff>181899</xdr:colOff>
      <xdr:row>18</xdr:row>
      <xdr:rowOff>41032</xdr:rowOff>
    </xdr:from>
    <xdr:to>
      <xdr:col>1</xdr:col>
      <xdr:colOff>1134399</xdr:colOff>
      <xdr:row>18</xdr:row>
      <xdr:rowOff>1012582</xdr:rowOff>
    </xdr:to>
    <xdr:pic>
      <xdr:nvPicPr>
        <xdr:cNvPr id="59" name="Рисунок 58"/>
        <xdr:cNvPicPr/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794812" y="20441097"/>
          <a:ext cx="952500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129655</xdr:colOff>
      <xdr:row>19</xdr:row>
      <xdr:rowOff>51289</xdr:rowOff>
    </xdr:from>
    <xdr:to>
      <xdr:col>1</xdr:col>
      <xdr:colOff>1195191</xdr:colOff>
      <xdr:row>19</xdr:row>
      <xdr:rowOff>879231</xdr:rowOff>
    </xdr:to>
    <xdr:pic>
      <xdr:nvPicPr>
        <xdr:cNvPr id="52" name="Рисунок 51" descr="b259fdad453ef2c1abe937b92a9de770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7790" y="21467885"/>
          <a:ext cx="1065536" cy="827942"/>
        </a:xfrm>
        <a:prstGeom prst="rect">
          <a:avLst/>
        </a:prstGeom>
      </xdr:spPr>
    </xdr:pic>
    <xdr:clientData/>
  </xdr:twoCellAnchor>
  <xdr:twoCellAnchor editAs="oneCell">
    <xdr:from>
      <xdr:col>1</xdr:col>
      <xdr:colOff>381636</xdr:colOff>
      <xdr:row>13</xdr:row>
      <xdr:rowOff>66897</xdr:rowOff>
    </xdr:from>
    <xdr:to>
      <xdr:col>1</xdr:col>
      <xdr:colOff>960463</xdr:colOff>
      <xdr:row>13</xdr:row>
      <xdr:rowOff>942754</xdr:rowOff>
    </xdr:to>
    <xdr:pic>
      <xdr:nvPicPr>
        <xdr:cNvPr id="49" name="Рисунок 48" descr="фишки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994549" y="13194832"/>
          <a:ext cx="578827" cy="875857"/>
        </a:xfrm>
        <a:prstGeom prst="rect">
          <a:avLst/>
        </a:prstGeom>
      </xdr:spPr>
    </xdr:pic>
    <xdr:clientData/>
  </xdr:twoCellAnchor>
  <xdr:twoCellAnchor editAs="oneCell">
    <xdr:from>
      <xdr:col>1</xdr:col>
      <xdr:colOff>197827</xdr:colOff>
      <xdr:row>12</xdr:row>
      <xdr:rowOff>21982</xdr:rowOff>
    </xdr:from>
    <xdr:to>
      <xdr:col>1</xdr:col>
      <xdr:colOff>1084385</xdr:colOff>
      <xdr:row>12</xdr:row>
      <xdr:rowOff>689600</xdr:rowOff>
    </xdr:to>
    <xdr:pic>
      <xdr:nvPicPr>
        <xdr:cNvPr id="54" name="Рисунок 53" descr="стол-мозаика шестигранный.jpg"/>
        <xdr:cNvPicPr>
          <a:picLocks noChangeAspect="1"/>
        </xdr:cNvPicPr>
      </xdr:nvPicPr>
      <xdr:blipFill>
        <a:blip xmlns:r="http://schemas.openxmlformats.org/officeDocument/2006/relationships" r:embed="rId11"/>
        <a:srcRect b="24696"/>
        <a:stretch>
          <a:fillRect/>
        </a:stretch>
      </xdr:blipFill>
      <xdr:spPr>
        <a:xfrm>
          <a:off x="805962" y="12419136"/>
          <a:ext cx="886558" cy="667618"/>
        </a:xfrm>
        <a:prstGeom prst="rect">
          <a:avLst/>
        </a:prstGeom>
      </xdr:spPr>
    </xdr:pic>
    <xdr:clientData/>
  </xdr:twoCellAnchor>
  <xdr:twoCellAnchor editAs="oneCell">
    <xdr:from>
      <xdr:col>1</xdr:col>
      <xdr:colOff>153865</xdr:colOff>
      <xdr:row>3</xdr:row>
      <xdr:rowOff>21980</xdr:rowOff>
    </xdr:from>
    <xdr:to>
      <xdr:col>1</xdr:col>
      <xdr:colOff>1233865</xdr:colOff>
      <xdr:row>3</xdr:row>
      <xdr:rowOff>959826</xdr:rowOff>
    </xdr:to>
    <xdr:pic>
      <xdr:nvPicPr>
        <xdr:cNvPr id="88" name="Рисунок 87" descr="шнуровка2.jpg"/>
        <xdr:cNvPicPr>
          <a:picLocks noChangeAspect="1"/>
        </xdr:cNvPicPr>
      </xdr:nvPicPr>
      <xdr:blipFill>
        <a:blip xmlns:r="http://schemas.openxmlformats.org/officeDocument/2006/relationships" r:embed="rId12"/>
        <a:srcRect t="6784" b="6378"/>
        <a:stretch>
          <a:fillRect/>
        </a:stretch>
      </xdr:blipFill>
      <xdr:spPr>
        <a:xfrm>
          <a:off x="762000" y="5355980"/>
          <a:ext cx="1080000" cy="937846"/>
        </a:xfrm>
        <a:prstGeom prst="rect">
          <a:avLst/>
        </a:prstGeom>
      </xdr:spPr>
    </xdr:pic>
    <xdr:clientData/>
  </xdr:twoCellAnchor>
  <xdr:twoCellAnchor editAs="oneCell">
    <xdr:from>
      <xdr:col>1</xdr:col>
      <xdr:colOff>124558</xdr:colOff>
      <xdr:row>4</xdr:row>
      <xdr:rowOff>43961</xdr:rowOff>
    </xdr:from>
    <xdr:to>
      <xdr:col>1</xdr:col>
      <xdr:colOff>1204558</xdr:colOff>
      <xdr:row>4</xdr:row>
      <xdr:rowOff>1003788</xdr:rowOff>
    </xdr:to>
    <xdr:pic>
      <xdr:nvPicPr>
        <xdr:cNvPr id="89" name="Рисунок 88" descr="колокольчики.jpg"/>
        <xdr:cNvPicPr>
          <a:picLocks noChangeAspect="1"/>
        </xdr:cNvPicPr>
      </xdr:nvPicPr>
      <xdr:blipFill>
        <a:blip xmlns:r="http://schemas.openxmlformats.org/officeDocument/2006/relationships" r:embed="rId13"/>
        <a:srcRect t="4749" b="6378"/>
        <a:stretch>
          <a:fillRect/>
        </a:stretch>
      </xdr:blipFill>
      <xdr:spPr>
        <a:xfrm>
          <a:off x="732693" y="6359769"/>
          <a:ext cx="1080000" cy="9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146539</xdr:colOff>
      <xdr:row>2</xdr:row>
      <xdr:rowOff>58616</xdr:rowOff>
    </xdr:from>
    <xdr:to>
      <xdr:col>1</xdr:col>
      <xdr:colOff>1226539</xdr:colOff>
      <xdr:row>2</xdr:row>
      <xdr:rowOff>1018443</xdr:rowOff>
    </xdr:to>
    <xdr:pic>
      <xdr:nvPicPr>
        <xdr:cNvPr id="91" name="Рисунок 90" descr="охотник3.jpg"/>
        <xdr:cNvPicPr>
          <a:picLocks noChangeAspect="1"/>
        </xdr:cNvPicPr>
      </xdr:nvPicPr>
      <xdr:blipFill>
        <a:blip xmlns:r="http://schemas.openxmlformats.org/officeDocument/2006/relationships" r:embed="rId14"/>
        <a:srcRect t="3392" b="7735"/>
        <a:stretch>
          <a:fillRect/>
        </a:stretch>
      </xdr:blipFill>
      <xdr:spPr>
        <a:xfrm>
          <a:off x="754674" y="4344866"/>
          <a:ext cx="1080000" cy="959827"/>
        </a:xfrm>
        <a:prstGeom prst="rect">
          <a:avLst/>
        </a:prstGeom>
      </xdr:spPr>
    </xdr:pic>
    <xdr:clientData/>
  </xdr:twoCellAnchor>
  <xdr:twoCellAnchor editAs="oneCell">
    <xdr:from>
      <xdr:col>1</xdr:col>
      <xdr:colOff>146540</xdr:colOff>
      <xdr:row>6</xdr:row>
      <xdr:rowOff>29308</xdr:rowOff>
    </xdr:from>
    <xdr:to>
      <xdr:col>1</xdr:col>
      <xdr:colOff>1340828</xdr:colOff>
      <xdr:row>6</xdr:row>
      <xdr:rowOff>1223596</xdr:rowOff>
    </xdr:to>
    <xdr:pic>
      <xdr:nvPicPr>
        <xdr:cNvPr id="87" name="Рисунок 86" descr="фибер copy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54675" y="8433289"/>
          <a:ext cx="1194288" cy="1194288"/>
        </a:xfrm>
        <a:prstGeom prst="rect">
          <a:avLst/>
        </a:prstGeom>
      </xdr:spPr>
    </xdr:pic>
    <xdr:clientData/>
  </xdr:twoCellAnchor>
  <xdr:twoCellAnchor editAs="oneCell">
    <xdr:from>
      <xdr:col>1</xdr:col>
      <xdr:colOff>87923</xdr:colOff>
      <xdr:row>5</xdr:row>
      <xdr:rowOff>29308</xdr:rowOff>
    </xdr:from>
    <xdr:to>
      <xdr:col>1</xdr:col>
      <xdr:colOff>1409087</xdr:colOff>
      <xdr:row>5</xdr:row>
      <xdr:rowOff>952500</xdr:rowOff>
    </xdr:to>
    <xdr:pic>
      <xdr:nvPicPr>
        <xdr:cNvPr id="64" name="Рисунок 63" descr="панель новая2.jpg"/>
        <xdr:cNvPicPr>
          <a:picLocks noChangeAspect="1"/>
        </xdr:cNvPicPr>
      </xdr:nvPicPr>
      <xdr:blipFill>
        <a:blip xmlns:r="http://schemas.openxmlformats.org/officeDocument/2006/relationships" r:embed="rId16"/>
        <a:srcRect t="14247" b="15876"/>
        <a:stretch>
          <a:fillRect/>
        </a:stretch>
      </xdr:blipFill>
      <xdr:spPr>
        <a:xfrm>
          <a:off x="696058" y="4066443"/>
          <a:ext cx="1321164" cy="923192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117231</xdr:colOff>
      <xdr:row>10</xdr:row>
      <xdr:rowOff>21981</xdr:rowOff>
    </xdr:from>
    <xdr:to>
      <xdr:col>1</xdr:col>
      <xdr:colOff>1317379</xdr:colOff>
      <xdr:row>10</xdr:row>
      <xdr:rowOff>1099039</xdr:rowOff>
    </xdr:to>
    <xdr:pic>
      <xdr:nvPicPr>
        <xdr:cNvPr id="70" name="Рисунок 69" descr="текстуры новые.jpg"/>
        <xdr:cNvPicPr>
          <a:picLocks noChangeAspect="1"/>
        </xdr:cNvPicPr>
      </xdr:nvPicPr>
      <xdr:blipFill>
        <a:blip xmlns:r="http://schemas.openxmlformats.org/officeDocument/2006/relationships" r:embed="rId17"/>
        <a:srcRect t="5781" b="4296"/>
        <a:stretch>
          <a:fillRect/>
        </a:stretch>
      </xdr:blipFill>
      <xdr:spPr>
        <a:xfrm>
          <a:off x="725366" y="12228635"/>
          <a:ext cx="1200148" cy="1077058"/>
        </a:xfrm>
        <a:prstGeom prst="rect">
          <a:avLst/>
        </a:prstGeom>
      </xdr:spPr>
    </xdr:pic>
    <xdr:clientData/>
  </xdr:twoCellAnchor>
  <xdr:twoCellAnchor editAs="oneCell">
    <xdr:from>
      <xdr:col>1</xdr:col>
      <xdr:colOff>124558</xdr:colOff>
      <xdr:row>9</xdr:row>
      <xdr:rowOff>29308</xdr:rowOff>
    </xdr:from>
    <xdr:to>
      <xdr:col>1</xdr:col>
      <xdr:colOff>1294959</xdr:colOff>
      <xdr:row>9</xdr:row>
      <xdr:rowOff>1055308</xdr:rowOff>
    </xdr:to>
    <xdr:pic>
      <xdr:nvPicPr>
        <xdr:cNvPr id="74" name="Рисунок 73" descr="кисточки copy.jpg"/>
        <xdr:cNvPicPr>
          <a:picLocks noChangeAspect="1"/>
        </xdr:cNvPicPr>
      </xdr:nvPicPr>
      <xdr:blipFill>
        <a:blip xmlns:r="http://schemas.openxmlformats.org/officeDocument/2006/relationships" r:embed="rId18"/>
        <a:srcRect t="5844" b="6493"/>
        <a:stretch>
          <a:fillRect/>
        </a:stretch>
      </xdr:blipFill>
      <xdr:spPr>
        <a:xfrm>
          <a:off x="732693" y="11041673"/>
          <a:ext cx="1170401" cy="1026000"/>
        </a:xfrm>
        <a:prstGeom prst="rect">
          <a:avLst/>
        </a:prstGeom>
      </xdr:spPr>
    </xdr:pic>
    <xdr:clientData/>
  </xdr:twoCellAnchor>
  <xdr:twoCellAnchor editAs="oneCell">
    <xdr:from>
      <xdr:col>1</xdr:col>
      <xdr:colOff>96161</xdr:colOff>
      <xdr:row>11</xdr:row>
      <xdr:rowOff>68742</xdr:rowOff>
    </xdr:from>
    <xdr:to>
      <xdr:col>1</xdr:col>
      <xdr:colOff>1318846</xdr:colOff>
      <xdr:row>11</xdr:row>
      <xdr:rowOff>1135672</xdr:rowOff>
    </xdr:to>
    <xdr:pic>
      <xdr:nvPicPr>
        <xdr:cNvPr id="65" name="Рисунок 64" descr="замочки2-2 copy.jpg"/>
        <xdr:cNvPicPr>
          <a:picLocks noChangeAspect="1"/>
        </xdr:cNvPicPr>
      </xdr:nvPicPr>
      <xdr:blipFill>
        <a:blip xmlns:r="http://schemas.openxmlformats.org/officeDocument/2006/relationships" r:embed="rId19"/>
        <a:srcRect t="6369" b="6369"/>
        <a:stretch>
          <a:fillRect/>
        </a:stretch>
      </xdr:blipFill>
      <xdr:spPr>
        <a:xfrm>
          <a:off x="704296" y="13337800"/>
          <a:ext cx="1222685" cy="1066930"/>
        </a:xfrm>
        <a:prstGeom prst="rect">
          <a:avLst/>
        </a:prstGeom>
      </xdr:spPr>
    </xdr:pic>
    <xdr:clientData/>
  </xdr:twoCellAnchor>
  <xdr:twoCellAnchor editAs="oneCell">
    <xdr:from>
      <xdr:col>1</xdr:col>
      <xdr:colOff>175845</xdr:colOff>
      <xdr:row>20</xdr:row>
      <xdr:rowOff>95249</xdr:rowOff>
    </xdr:from>
    <xdr:to>
      <xdr:col>1</xdr:col>
      <xdr:colOff>1377460</xdr:colOff>
      <xdr:row>20</xdr:row>
      <xdr:rowOff>1296864</xdr:rowOff>
    </xdr:to>
    <xdr:pic>
      <xdr:nvPicPr>
        <xdr:cNvPr id="46" name="Рисунок 45" descr="Буфер обмена-15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83980" y="24713711"/>
          <a:ext cx="1201615" cy="1201615"/>
        </a:xfrm>
        <a:prstGeom prst="rect">
          <a:avLst/>
        </a:prstGeom>
      </xdr:spPr>
    </xdr:pic>
    <xdr:clientData/>
  </xdr:twoCellAnchor>
  <xdr:twoCellAnchor editAs="oneCell">
    <xdr:from>
      <xdr:col>1</xdr:col>
      <xdr:colOff>183175</xdr:colOff>
      <xdr:row>22</xdr:row>
      <xdr:rowOff>58615</xdr:rowOff>
    </xdr:from>
    <xdr:to>
      <xdr:col>1</xdr:col>
      <xdr:colOff>1271501</xdr:colOff>
      <xdr:row>22</xdr:row>
      <xdr:rowOff>886557</xdr:rowOff>
    </xdr:to>
    <xdr:pic>
      <xdr:nvPicPr>
        <xdr:cNvPr id="25" name="Рисунок 24" descr="стол космический.jpg"/>
        <xdr:cNvPicPr>
          <a:picLocks noChangeAspect="1"/>
        </xdr:cNvPicPr>
      </xdr:nvPicPr>
      <xdr:blipFill>
        <a:blip xmlns:r="http://schemas.openxmlformats.org/officeDocument/2006/relationships" r:embed="rId21" cstate="screen"/>
        <a:srcRect t="9220" b="10638"/>
        <a:stretch>
          <a:fillRect/>
        </a:stretch>
      </xdr:blipFill>
      <xdr:spPr>
        <a:xfrm>
          <a:off x="791310" y="24376673"/>
          <a:ext cx="1088326" cy="827942"/>
        </a:xfrm>
        <a:prstGeom prst="rect">
          <a:avLst/>
        </a:prstGeom>
      </xdr:spPr>
    </xdr:pic>
    <xdr:clientData/>
  </xdr:twoCellAnchor>
  <xdr:twoCellAnchor editAs="oneCell">
    <xdr:from>
      <xdr:col>1</xdr:col>
      <xdr:colOff>227135</xdr:colOff>
      <xdr:row>21</xdr:row>
      <xdr:rowOff>36635</xdr:rowOff>
    </xdr:from>
    <xdr:to>
      <xdr:col>1</xdr:col>
      <xdr:colOff>1251919</xdr:colOff>
      <xdr:row>21</xdr:row>
      <xdr:rowOff>820616</xdr:rowOff>
    </xdr:to>
    <xdr:pic>
      <xdr:nvPicPr>
        <xdr:cNvPr id="26" name="Picture 1" descr="https://dl-center.ru/sites/default/files/styles/large/public/tovary/stol_copy_0.jpg?itok=QIBnhD8A"/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/>
        <a:srcRect t="5738" b="6557"/>
        <a:stretch>
          <a:fillRect/>
        </a:stretch>
      </xdr:blipFill>
      <xdr:spPr bwMode="auto">
        <a:xfrm>
          <a:off x="835270" y="23475462"/>
          <a:ext cx="1024784" cy="78398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205155</xdr:colOff>
      <xdr:row>23</xdr:row>
      <xdr:rowOff>109903</xdr:rowOff>
    </xdr:from>
    <xdr:to>
      <xdr:col>1</xdr:col>
      <xdr:colOff>1238250</xdr:colOff>
      <xdr:row>23</xdr:row>
      <xdr:rowOff>1033096</xdr:rowOff>
    </xdr:to>
    <xdr:pic>
      <xdr:nvPicPr>
        <xdr:cNvPr id="27" name="Picture 4" descr="https://dl-center.ru/sites/default/files/styles/large/public/tovary/zanyatyy.jpg?itok=vyIlVadt"/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/>
        <a:srcRect b="7353"/>
        <a:stretch>
          <a:fillRect/>
        </a:stretch>
      </xdr:blipFill>
      <xdr:spPr bwMode="auto">
        <a:xfrm>
          <a:off x="813290" y="25380461"/>
          <a:ext cx="1033095" cy="923193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176049</xdr:colOff>
      <xdr:row>2</xdr:row>
      <xdr:rowOff>28575</xdr:rowOff>
    </xdr:from>
    <xdr:to>
      <xdr:col>1</xdr:col>
      <xdr:colOff>1188983</xdr:colOff>
      <xdr:row>2</xdr:row>
      <xdr:rowOff>794845</xdr:rowOff>
    </xdr:to>
    <xdr:pic>
      <xdr:nvPicPr>
        <xdr:cNvPr id="25" name="Рисунок 24"/>
        <xdr:cNvPicPr/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786963" y="1020489"/>
          <a:ext cx="1012934" cy="766270"/>
        </a:xfrm>
        <a:prstGeom prst="rect">
          <a:avLst/>
        </a:prstGeom>
      </xdr:spPr>
    </xdr:pic>
    <xdr:clientData/>
  </xdr:twoCellAnchor>
  <xdr:twoCellAnchor editAs="oneCell">
    <xdr:from>
      <xdr:col>1</xdr:col>
      <xdr:colOff>32845</xdr:colOff>
      <xdr:row>4</xdr:row>
      <xdr:rowOff>35528</xdr:rowOff>
    </xdr:from>
    <xdr:to>
      <xdr:col>1</xdr:col>
      <xdr:colOff>1221827</xdr:colOff>
      <xdr:row>4</xdr:row>
      <xdr:rowOff>985305</xdr:rowOff>
    </xdr:to>
    <xdr:pic>
      <xdr:nvPicPr>
        <xdr:cNvPr id="5" name="Рисунок 4" descr="с трубками copy.jpg"/>
        <xdr:cNvPicPr>
          <a:picLocks noChangeAspect="1"/>
        </xdr:cNvPicPr>
      </xdr:nvPicPr>
      <xdr:blipFill>
        <a:blip xmlns:r="http://schemas.openxmlformats.org/officeDocument/2006/relationships" r:embed="rId2"/>
        <a:srcRect l="2963" t="12165" r="2620" b="12414"/>
        <a:stretch>
          <a:fillRect/>
        </a:stretch>
      </xdr:blipFill>
      <xdr:spPr>
        <a:xfrm>
          <a:off x="643759" y="2886459"/>
          <a:ext cx="1188982" cy="949777"/>
        </a:xfrm>
        <a:prstGeom prst="rect">
          <a:avLst/>
        </a:prstGeom>
      </xdr:spPr>
    </xdr:pic>
    <xdr:clientData/>
  </xdr:twoCellAnchor>
  <xdr:twoCellAnchor editAs="oneCell">
    <xdr:from>
      <xdr:col>1</xdr:col>
      <xdr:colOff>45983</xdr:colOff>
      <xdr:row>3</xdr:row>
      <xdr:rowOff>52551</xdr:rowOff>
    </xdr:from>
    <xdr:to>
      <xdr:col>1</xdr:col>
      <xdr:colOff>1215259</xdr:colOff>
      <xdr:row>3</xdr:row>
      <xdr:rowOff>913099</xdr:rowOff>
    </xdr:to>
    <xdr:pic>
      <xdr:nvPicPr>
        <xdr:cNvPr id="8" name="Рисунок 7" descr="4 трубы-мини.jpg"/>
        <xdr:cNvPicPr>
          <a:picLocks noChangeAspect="1"/>
        </xdr:cNvPicPr>
      </xdr:nvPicPr>
      <xdr:blipFill>
        <a:blip xmlns:r="http://schemas.openxmlformats.org/officeDocument/2006/relationships" r:embed="rId3"/>
        <a:srcRect t="11557" b="14847"/>
        <a:stretch>
          <a:fillRect/>
        </a:stretch>
      </xdr:blipFill>
      <xdr:spPr>
        <a:xfrm>
          <a:off x="656897" y="1904999"/>
          <a:ext cx="1169276" cy="8605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49695</xdr:colOff>
      <xdr:row>2</xdr:row>
      <xdr:rowOff>190500</xdr:rowOff>
    </xdr:from>
    <xdr:to>
      <xdr:col>1</xdr:col>
      <xdr:colOff>964579</xdr:colOff>
      <xdr:row>2</xdr:row>
      <xdr:rowOff>190914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695" y="809625"/>
          <a:ext cx="944217" cy="414"/>
        </a:xfrm>
        <a:prstGeom prst="rect">
          <a:avLst/>
        </a:prstGeom>
      </xdr:spPr>
    </xdr:pic>
    <xdr:clientData/>
  </xdr:twoCellAnchor>
  <xdr:twoCellAnchor editAs="oneCell">
    <xdr:from>
      <xdr:col>1</xdr:col>
      <xdr:colOff>90790</xdr:colOff>
      <xdr:row>2</xdr:row>
      <xdr:rowOff>351374</xdr:rowOff>
    </xdr:from>
    <xdr:to>
      <xdr:col>1</xdr:col>
      <xdr:colOff>948040</xdr:colOff>
      <xdr:row>2</xdr:row>
      <xdr:rowOff>355037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790" y="970499"/>
          <a:ext cx="857250" cy="615462"/>
        </a:xfrm>
        <a:prstGeom prst="rect">
          <a:avLst/>
        </a:prstGeom>
      </xdr:spPr>
    </xdr:pic>
    <xdr:clientData/>
  </xdr:twoCellAnchor>
  <xdr:twoCellAnchor editAs="oneCell">
    <xdr:from>
      <xdr:col>1</xdr:col>
      <xdr:colOff>90790</xdr:colOff>
      <xdr:row>3</xdr:row>
      <xdr:rowOff>351374</xdr:rowOff>
    </xdr:from>
    <xdr:to>
      <xdr:col>1</xdr:col>
      <xdr:colOff>948040</xdr:colOff>
      <xdr:row>3</xdr:row>
      <xdr:rowOff>355037</xdr:rowOff>
    </xdr:to>
    <xdr:pic>
      <xdr:nvPicPr>
        <xdr:cNvPr id="34" name="Рисунок 33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790" y="695007"/>
          <a:ext cx="857250" cy="3663"/>
        </a:xfrm>
        <a:prstGeom prst="rect">
          <a:avLst/>
        </a:prstGeom>
      </xdr:spPr>
    </xdr:pic>
    <xdr:clientData/>
  </xdr:twoCellAnchor>
  <xdr:twoCellAnchor editAs="oneCell">
    <xdr:from>
      <xdr:col>1</xdr:col>
      <xdr:colOff>90790</xdr:colOff>
      <xdr:row>5</xdr:row>
      <xdr:rowOff>351374</xdr:rowOff>
    </xdr:from>
    <xdr:to>
      <xdr:col>1</xdr:col>
      <xdr:colOff>948040</xdr:colOff>
      <xdr:row>5</xdr:row>
      <xdr:rowOff>355037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790" y="695007"/>
          <a:ext cx="857250" cy="3663"/>
        </a:xfrm>
        <a:prstGeom prst="rect">
          <a:avLst/>
        </a:prstGeom>
      </xdr:spPr>
    </xdr:pic>
    <xdr:clientData/>
  </xdr:twoCellAnchor>
  <xdr:twoCellAnchor editAs="oneCell">
    <xdr:from>
      <xdr:col>1</xdr:col>
      <xdr:colOff>90790</xdr:colOff>
      <xdr:row>6</xdr:row>
      <xdr:rowOff>351374</xdr:rowOff>
    </xdr:from>
    <xdr:to>
      <xdr:col>1</xdr:col>
      <xdr:colOff>948040</xdr:colOff>
      <xdr:row>6</xdr:row>
      <xdr:rowOff>355037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790" y="695007"/>
          <a:ext cx="857250" cy="3663"/>
        </a:xfrm>
        <a:prstGeom prst="rect">
          <a:avLst/>
        </a:prstGeom>
      </xdr:spPr>
    </xdr:pic>
    <xdr:clientData/>
  </xdr:twoCellAnchor>
  <xdr:twoCellAnchor editAs="oneCell">
    <xdr:from>
      <xdr:col>1</xdr:col>
      <xdr:colOff>90790</xdr:colOff>
      <xdr:row>7</xdr:row>
      <xdr:rowOff>351374</xdr:rowOff>
    </xdr:from>
    <xdr:to>
      <xdr:col>1</xdr:col>
      <xdr:colOff>948040</xdr:colOff>
      <xdr:row>7</xdr:row>
      <xdr:rowOff>355037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790" y="695007"/>
          <a:ext cx="857250" cy="3663"/>
        </a:xfrm>
        <a:prstGeom prst="rect">
          <a:avLst/>
        </a:prstGeom>
      </xdr:spPr>
    </xdr:pic>
    <xdr:clientData/>
  </xdr:twoCellAnchor>
  <xdr:twoCellAnchor editAs="oneCell">
    <xdr:from>
      <xdr:col>1</xdr:col>
      <xdr:colOff>90790</xdr:colOff>
      <xdr:row>8</xdr:row>
      <xdr:rowOff>351374</xdr:rowOff>
    </xdr:from>
    <xdr:to>
      <xdr:col>1</xdr:col>
      <xdr:colOff>948040</xdr:colOff>
      <xdr:row>8</xdr:row>
      <xdr:rowOff>355037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790" y="695007"/>
          <a:ext cx="857250" cy="3663"/>
        </a:xfrm>
        <a:prstGeom prst="rect">
          <a:avLst/>
        </a:prstGeom>
      </xdr:spPr>
    </xdr:pic>
    <xdr:clientData/>
  </xdr:twoCellAnchor>
  <xdr:twoCellAnchor editAs="oneCell">
    <xdr:from>
      <xdr:col>1</xdr:col>
      <xdr:colOff>75970</xdr:colOff>
      <xdr:row>2</xdr:row>
      <xdr:rowOff>94537</xdr:rowOff>
    </xdr:from>
    <xdr:to>
      <xdr:col>1</xdr:col>
      <xdr:colOff>1136429</xdr:colOff>
      <xdr:row>2</xdr:row>
      <xdr:rowOff>847397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686884" y="955071"/>
          <a:ext cx="1060459" cy="752860"/>
        </a:xfrm>
        <a:prstGeom prst="rect">
          <a:avLst/>
        </a:prstGeom>
      </xdr:spPr>
    </xdr:pic>
    <xdr:clientData/>
  </xdr:twoCellAnchor>
  <xdr:twoCellAnchor editAs="oneCell">
    <xdr:from>
      <xdr:col>1</xdr:col>
      <xdr:colOff>36634</xdr:colOff>
      <xdr:row>3</xdr:row>
      <xdr:rowOff>36634</xdr:rowOff>
    </xdr:from>
    <xdr:to>
      <xdr:col>1</xdr:col>
      <xdr:colOff>1143000</xdr:colOff>
      <xdr:row>3</xdr:row>
      <xdr:rowOff>696309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647548" y="1823393"/>
          <a:ext cx="1106366" cy="659675"/>
        </a:xfrm>
        <a:prstGeom prst="rect">
          <a:avLst/>
        </a:prstGeom>
      </xdr:spPr>
    </xdr:pic>
    <xdr:clientData/>
  </xdr:twoCellAnchor>
  <xdr:twoCellAnchor editAs="oneCell">
    <xdr:from>
      <xdr:col>1</xdr:col>
      <xdr:colOff>193027</xdr:colOff>
      <xdr:row>5</xdr:row>
      <xdr:rowOff>28549</xdr:rowOff>
    </xdr:from>
    <xdr:to>
      <xdr:col>1</xdr:col>
      <xdr:colOff>1005052</xdr:colOff>
      <xdr:row>5</xdr:row>
      <xdr:rowOff>834259</xdr:rowOff>
    </xdr:to>
    <xdr:pic>
      <xdr:nvPicPr>
        <xdr:cNvPr id="46" name="Рисунок 45"/>
        <xdr:cNvPicPr/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803941" y="4048756"/>
          <a:ext cx="812025" cy="805710"/>
        </a:xfrm>
        <a:prstGeom prst="rect">
          <a:avLst/>
        </a:prstGeom>
      </xdr:spPr>
    </xdr:pic>
    <xdr:clientData/>
  </xdr:twoCellAnchor>
  <xdr:twoCellAnchor editAs="oneCell">
    <xdr:from>
      <xdr:col>1</xdr:col>
      <xdr:colOff>183425</xdr:colOff>
      <xdr:row>6</xdr:row>
      <xdr:rowOff>30824</xdr:rowOff>
    </xdr:from>
    <xdr:to>
      <xdr:col>1</xdr:col>
      <xdr:colOff>1011686</xdr:colOff>
      <xdr:row>6</xdr:row>
      <xdr:rowOff>842520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794339" y="4918134"/>
          <a:ext cx="828261" cy="811696"/>
        </a:xfrm>
        <a:prstGeom prst="rect">
          <a:avLst/>
        </a:prstGeom>
      </xdr:spPr>
    </xdr:pic>
    <xdr:clientData/>
  </xdr:twoCellAnchor>
  <xdr:twoCellAnchor editAs="oneCell">
    <xdr:from>
      <xdr:col>1</xdr:col>
      <xdr:colOff>175341</xdr:colOff>
      <xdr:row>7</xdr:row>
      <xdr:rowOff>29307</xdr:rowOff>
    </xdr:from>
    <xdr:to>
      <xdr:col>1</xdr:col>
      <xdr:colOff>1010610</xdr:colOff>
      <xdr:row>7</xdr:row>
      <xdr:rowOff>838455</xdr:rowOff>
    </xdr:to>
    <xdr:pic>
      <xdr:nvPicPr>
        <xdr:cNvPr id="48" name="Рисунок 47"/>
        <xdr:cNvPicPr/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786255" y="5790290"/>
          <a:ext cx="835269" cy="809148"/>
        </a:xfrm>
        <a:prstGeom prst="rect">
          <a:avLst/>
        </a:prstGeom>
      </xdr:spPr>
    </xdr:pic>
    <xdr:clientData/>
  </xdr:twoCellAnchor>
  <xdr:twoCellAnchor editAs="oneCell">
    <xdr:from>
      <xdr:col>1</xdr:col>
      <xdr:colOff>139717</xdr:colOff>
      <xdr:row>8</xdr:row>
      <xdr:rowOff>41940</xdr:rowOff>
    </xdr:from>
    <xdr:to>
      <xdr:col>1</xdr:col>
      <xdr:colOff>1064173</xdr:colOff>
      <xdr:row>8</xdr:row>
      <xdr:rowOff>807983</xdr:rowOff>
    </xdr:to>
    <xdr:pic>
      <xdr:nvPicPr>
        <xdr:cNvPr id="80" name="Рисунок 79"/>
        <xdr:cNvPicPr/>
      </xdr:nvPicPr>
      <xdr:blipFill>
        <a:blip xmlns:r="http://schemas.openxmlformats.org/officeDocument/2006/relationships" r:embed="rId8" cstate="screen"/>
        <a:srcRect/>
        <a:stretch>
          <a:fillRect/>
        </a:stretch>
      </xdr:blipFill>
      <xdr:spPr>
        <a:xfrm>
          <a:off x="750631" y="6676595"/>
          <a:ext cx="924456" cy="766043"/>
        </a:xfrm>
        <a:prstGeom prst="rect">
          <a:avLst/>
        </a:prstGeom>
      </xdr:spPr>
    </xdr:pic>
    <xdr:clientData/>
  </xdr:twoCellAnchor>
  <xdr:twoCellAnchor editAs="oneCell">
    <xdr:from>
      <xdr:col>1</xdr:col>
      <xdr:colOff>26275</xdr:colOff>
      <xdr:row>4</xdr:row>
      <xdr:rowOff>157655</xdr:rowOff>
    </xdr:from>
    <xdr:to>
      <xdr:col>1</xdr:col>
      <xdr:colOff>1149569</xdr:colOff>
      <xdr:row>4</xdr:row>
      <xdr:rowOff>1280949</xdr:rowOff>
    </xdr:to>
    <xdr:pic>
      <xdr:nvPicPr>
        <xdr:cNvPr id="20" name="Рисунок 19" descr="угадай звук сравни животное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37189" y="2699845"/>
          <a:ext cx="1123294" cy="11232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49695</xdr:colOff>
      <xdr:row>2</xdr:row>
      <xdr:rowOff>190500</xdr:rowOff>
    </xdr:from>
    <xdr:to>
      <xdr:col>2</xdr:col>
      <xdr:colOff>5510</xdr:colOff>
      <xdr:row>2</xdr:row>
      <xdr:rowOff>190914</xdr:rowOff>
    </xdr:to>
    <xdr:pic>
      <xdr:nvPicPr>
        <xdr:cNvPr id="61" name="Рисунок 60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695" y="971550"/>
          <a:ext cx="917840" cy="414"/>
        </a:xfrm>
        <a:prstGeom prst="rect">
          <a:avLst/>
        </a:prstGeom>
      </xdr:spPr>
    </xdr:pic>
    <xdr:clientData/>
  </xdr:twoCellAnchor>
  <xdr:twoCellAnchor editAs="oneCell">
    <xdr:from>
      <xdr:col>1</xdr:col>
      <xdr:colOff>90790</xdr:colOff>
      <xdr:row>2</xdr:row>
      <xdr:rowOff>351374</xdr:rowOff>
    </xdr:from>
    <xdr:to>
      <xdr:col>1</xdr:col>
      <xdr:colOff>948040</xdr:colOff>
      <xdr:row>2</xdr:row>
      <xdr:rowOff>355037</xdr:rowOff>
    </xdr:to>
    <xdr:pic>
      <xdr:nvPicPr>
        <xdr:cNvPr id="62" name="Рисунок 61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790" y="1132424"/>
          <a:ext cx="857250" cy="3663"/>
        </a:xfrm>
        <a:prstGeom prst="rect">
          <a:avLst/>
        </a:prstGeom>
      </xdr:spPr>
    </xdr:pic>
    <xdr:clientData/>
  </xdr:twoCellAnchor>
  <xdr:twoCellAnchor editAs="oneCell">
    <xdr:from>
      <xdr:col>1</xdr:col>
      <xdr:colOff>90790</xdr:colOff>
      <xdr:row>3</xdr:row>
      <xdr:rowOff>351374</xdr:rowOff>
    </xdr:from>
    <xdr:to>
      <xdr:col>1</xdr:col>
      <xdr:colOff>948040</xdr:colOff>
      <xdr:row>3</xdr:row>
      <xdr:rowOff>355037</xdr:rowOff>
    </xdr:to>
    <xdr:pic>
      <xdr:nvPicPr>
        <xdr:cNvPr id="64" name="Рисунок 63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790" y="878180"/>
          <a:ext cx="857250" cy="3663"/>
        </a:xfrm>
        <a:prstGeom prst="rect">
          <a:avLst/>
        </a:prstGeom>
      </xdr:spPr>
    </xdr:pic>
    <xdr:clientData/>
  </xdr:twoCellAnchor>
  <xdr:twoCellAnchor editAs="oneCell">
    <xdr:from>
      <xdr:col>1</xdr:col>
      <xdr:colOff>90790</xdr:colOff>
      <xdr:row>4</xdr:row>
      <xdr:rowOff>351374</xdr:rowOff>
    </xdr:from>
    <xdr:to>
      <xdr:col>1</xdr:col>
      <xdr:colOff>948040</xdr:colOff>
      <xdr:row>4</xdr:row>
      <xdr:rowOff>355037</xdr:rowOff>
    </xdr:to>
    <xdr:pic>
      <xdr:nvPicPr>
        <xdr:cNvPr id="65" name="Рисунок 64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790" y="878180"/>
          <a:ext cx="857250" cy="3663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</xdr:colOff>
      <xdr:row>2</xdr:row>
      <xdr:rowOff>57978</xdr:rowOff>
    </xdr:from>
    <xdr:to>
      <xdr:col>1</xdr:col>
      <xdr:colOff>962863</xdr:colOff>
      <xdr:row>2</xdr:row>
      <xdr:rowOff>971743</xdr:rowOff>
    </xdr:to>
    <xdr:pic>
      <xdr:nvPicPr>
        <xdr:cNvPr id="69" name="Рисунок 68"/>
        <xdr:cNvPicPr/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6565" y="745435"/>
          <a:ext cx="946298" cy="913765"/>
        </a:xfrm>
        <a:prstGeom prst="rect">
          <a:avLst/>
        </a:prstGeom>
      </xdr:spPr>
    </xdr:pic>
    <xdr:clientData/>
  </xdr:twoCellAnchor>
  <xdr:twoCellAnchor editAs="oneCell">
    <xdr:from>
      <xdr:col>1</xdr:col>
      <xdr:colOff>87922</xdr:colOff>
      <xdr:row>3</xdr:row>
      <xdr:rowOff>58617</xdr:rowOff>
    </xdr:from>
    <xdr:to>
      <xdr:col>1</xdr:col>
      <xdr:colOff>952500</xdr:colOff>
      <xdr:row>3</xdr:row>
      <xdr:rowOff>952070</xdr:rowOff>
    </xdr:to>
    <xdr:pic>
      <xdr:nvPicPr>
        <xdr:cNvPr id="70" name="Рисунок 69"/>
        <xdr:cNvPicPr/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696057" y="1934309"/>
          <a:ext cx="864578" cy="893453"/>
        </a:xfrm>
        <a:prstGeom prst="rect">
          <a:avLst/>
        </a:prstGeom>
      </xdr:spPr>
    </xdr:pic>
    <xdr:clientData/>
  </xdr:twoCellAnchor>
  <xdr:twoCellAnchor editAs="oneCell">
    <xdr:from>
      <xdr:col>1</xdr:col>
      <xdr:colOff>90790</xdr:colOff>
      <xdr:row>5</xdr:row>
      <xdr:rowOff>351374</xdr:rowOff>
    </xdr:from>
    <xdr:to>
      <xdr:col>1</xdr:col>
      <xdr:colOff>948040</xdr:colOff>
      <xdr:row>5</xdr:row>
      <xdr:rowOff>355037</xdr:rowOff>
    </xdr:to>
    <xdr:pic>
      <xdr:nvPicPr>
        <xdr:cNvPr id="10" name="Рисунок 9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8925" y="3238182"/>
          <a:ext cx="857250" cy="3663"/>
        </a:xfrm>
        <a:prstGeom prst="rect">
          <a:avLst/>
        </a:prstGeom>
      </xdr:spPr>
    </xdr:pic>
    <xdr:clientData/>
  </xdr:twoCellAnchor>
  <xdr:twoCellAnchor editAs="oneCell">
    <xdr:from>
      <xdr:col>1</xdr:col>
      <xdr:colOff>51288</xdr:colOff>
      <xdr:row>5</xdr:row>
      <xdr:rowOff>293076</xdr:rowOff>
    </xdr:from>
    <xdr:to>
      <xdr:col>1</xdr:col>
      <xdr:colOff>930497</xdr:colOff>
      <xdr:row>5</xdr:row>
      <xdr:rowOff>1049710</xdr:rowOff>
    </xdr:to>
    <xdr:pic>
      <xdr:nvPicPr>
        <xdr:cNvPr id="12" name="Рисунок 11" descr="магнитно-маркетный обе стороны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9423" y="4044461"/>
          <a:ext cx="879209" cy="756634"/>
        </a:xfrm>
        <a:prstGeom prst="rect">
          <a:avLst/>
        </a:prstGeom>
      </xdr:spPr>
    </xdr:pic>
    <xdr:clientData/>
  </xdr:twoCellAnchor>
  <xdr:twoCellAnchor editAs="oneCell">
    <xdr:from>
      <xdr:col>1</xdr:col>
      <xdr:colOff>124558</xdr:colOff>
      <xdr:row>4</xdr:row>
      <xdr:rowOff>29307</xdr:rowOff>
    </xdr:from>
    <xdr:to>
      <xdr:col>1</xdr:col>
      <xdr:colOff>842596</xdr:colOff>
      <xdr:row>4</xdr:row>
      <xdr:rowOff>747345</xdr:rowOff>
    </xdr:to>
    <xdr:pic>
      <xdr:nvPicPr>
        <xdr:cNvPr id="11" name="Рисунок 10" descr="20180628_164702 copy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2693" y="2828192"/>
          <a:ext cx="718038" cy="7180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49695</xdr:colOff>
      <xdr:row>8</xdr:row>
      <xdr:rowOff>0</xdr:rowOff>
    </xdr:from>
    <xdr:to>
      <xdr:col>0</xdr:col>
      <xdr:colOff>615110</xdr:colOff>
      <xdr:row>8</xdr:row>
      <xdr:rowOff>414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695" y="1019175"/>
          <a:ext cx="965465" cy="414"/>
        </a:xfrm>
        <a:prstGeom prst="rect">
          <a:avLst/>
        </a:prstGeom>
      </xdr:spPr>
    </xdr:pic>
    <xdr:clientData/>
  </xdr:twoCellAnchor>
  <xdr:twoCellAnchor editAs="oneCell">
    <xdr:from>
      <xdr:col>0</xdr:col>
      <xdr:colOff>256441</xdr:colOff>
      <xdr:row>9</xdr:row>
      <xdr:rowOff>50651</xdr:rowOff>
    </xdr:from>
    <xdr:to>
      <xdr:col>0</xdr:col>
      <xdr:colOff>1721826</xdr:colOff>
      <xdr:row>9</xdr:row>
      <xdr:rowOff>718039</xdr:rowOff>
    </xdr:to>
    <xdr:pic>
      <xdr:nvPicPr>
        <xdr:cNvPr id="13" name="Рисунок 12"/>
        <xdr:cNvPicPr/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 bwMode="auto">
        <a:xfrm>
          <a:off x="256441" y="4607997"/>
          <a:ext cx="1465385" cy="667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304225</xdr:colOff>
      <xdr:row>10</xdr:row>
      <xdr:rowOff>51607</xdr:rowOff>
    </xdr:from>
    <xdr:to>
      <xdr:col>0</xdr:col>
      <xdr:colOff>1718322</xdr:colOff>
      <xdr:row>10</xdr:row>
      <xdr:rowOff>710712</xdr:rowOff>
    </xdr:to>
    <xdr:pic>
      <xdr:nvPicPr>
        <xdr:cNvPr id="14" name="Рисунок 13"/>
        <xdr:cNvPicPr/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 bwMode="auto">
        <a:xfrm>
          <a:off x="304225" y="47279042"/>
          <a:ext cx="1414097" cy="659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226179</xdr:colOff>
      <xdr:row>11</xdr:row>
      <xdr:rowOff>49696</xdr:rowOff>
    </xdr:from>
    <xdr:to>
      <xdr:col>0</xdr:col>
      <xdr:colOff>1691563</xdr:colOff>
      <xdr:row>11</xdr:row>
      <xdr:rowOff>654326</xdr:rowOff>
    </xdr:to>
    <xdr:pic>
      <xdr:nvPicPr>
        <xdr:cNvPr id="15" name="Рисунок 14"/>
        <xdr:cNvPicPr/>
      </xdr:nvPicPr>
      <xdr:blipFill>
        <a:blip xmlns:r="http://schemas.openxmlformats.org/officeDocument/2006/relationships" r:embed="rId4" cstate="screen"/>
        <a:srcRect t="4572" b="10354"/>
        <a:stretch>
          <a:fillRect/>
        </a:stretch>
      </xdr:blipFill>
      <xdr:spPr bwMode="auto">
        <a:xfrm>
          <a:off x="226179" y="48055696"/>
          <a:ext cx="1465384" cy="604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834315</xdr:colOff>
      <xdr:row>7</xdr:row>
      <xdr:rowOff>160556</xdr:rowOff>
    </xdr:from>
    <xdr:to>
      <xdr:col>0</xdr:col>
      <xdr:colOff>1558394</xdr:colOff>
      <xdr:row>7</xdr:row>
      <xdr:rowOff>873229</xdr:rowOff>
    </xdr:to>
    <xdr:pic>
      <xdr:nvPicPr>
        <xdr:cNvPr id="101" name="Рисунок 100" descr="резиночки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4315" y="44754121"/>
          <a:ext cx="724079" cy="712673"/>
        </a:xfrm>
        <a:prstGeom prst="rect">
          <a:avLst/>
        </a:prstGeom>
      </xdr:spPr>
    </xdr:pic>
    <xdr:clientData/>
  </xdr:twoCellAnchor>
  <xdr:twoCellAnchor editAs="oneCell">
    <xdr:from>
      <xdr:col>0</xdr:col>
      <xdr:colOff>49695</xdr:colOff>
      <xdr:row>8</xdr:row>
      <xdr:rowOff>0</xdr:rowOff>
    </xdr:from>
    <xdr:to>
      <xdr:col>0</xdr:col>
      <xdr:colOff>615110</xdr:colOff>
      <xdr:row>8</xdr:row>
      <xdr:rowOff>414</xdr:rowOff>
    </xdr:to>
    <xdr:pic>
      <xdr:nvPicPr>
        <xdr:cNvPr id="119" name="Рисунок 118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695" y="25355550"/>
          <a:ext cx="565415" cy="414"/>
        </a:xfrm>
        <a:prstGeom prst="rect">
          <a:avLst/>
        </a:prstGeom>
      </xdr:spPr>
    </xdr:pic>
    <xdr:clientData/>
  </xdr:twoCellAnchor>
  <xdr:twoCellAnchor editAs="oneCell">
    <xdr:from>
      <xdr:col>0</xdr:col>
      <xdr:colOff>223631</xdr:colOff>
      <xdr:row>13</xdr:row>
      <xdr:rowOff>107674</xdr:rowOff>
    </xdr:from>
    <xdr:to>
      <xdr:col>0</xdr:col>
      <xdr:colOff>1780761</xdr:colOff>
      <xdr:row>13</xdr:row>
      <xdr:rowOff>737153</xdr:rowOff>
    </xdr:to>
    <xdr:pic>
      <xdr:nvPicPr>
        <xdr:cNvPr id="190" name="Рисунок 189" descr="бизиборд крокодил-2.jpg"/>
        <xdr:cNvPicPr>
          <a:picLocks noChangeAspect="1"/>
        </xdr:cNvPicPr>
      </xdr:nvPicPr>
      <xdr:blipFill>
        <a:blip xmlns:r="http://schemas.openxmlformats.org/officeDocument/2006/relationships" r:embed="rId6"/>
        <a:srcRect t="27878" b="31696"/>
        <a:stretch>
          <a:fillRect/>
        </a:stretch>
      </xdr:blipFill>
      <xdr:spPr>
        <a:xfrm>
          <a:off x="223631" y="50391391"/>
          <a:ext cx="1557130" cy="629479"/>
        </a:xfrm>
        <a:prstGeom prst="rect">
          <a:avLst/>
        </a:prstGeom>
      </xdr:spPr>
    </xdr:pic>
    <xdr:clientData/>
  </xdr:twoCellAnchor>
  <xdr:twoCellAnchor editAs="oneCell">
    <xdr:from>
      <xdr:col>0</xdr:col>
      <xdr:colOff>248477</xdr:colOff>
      <xdr:row>12</xdr:row>
      <xdr:rowOff>140805</xdr:rowOff>
    </xdr:from>
    <xdr:to>
      <xdr:col>0</xdr:col>
      <xdr:colOff>1788438</xdr:colOff>
      <xdr:row>12</xdr:row>
      <xdr:rowOff>778567</xdr:rowOff>
    </xdr:to>
    <xdr:pic>
      <xdr:nvPicPr>
        <xdr:cNvPr id="194" name="Рисунок 193" descr="зайчик copy2.jpg"/>
        <xdr:cNvPicPr>
          <a:picLocks noChangeAspect="1"/>
        </xdr:cNvPicPr>
      </xdr:nvPicPr>
      <xdr:blipFill>
        <a:blip xmlns:r="http://schemas.openxmlformats.org/officeDocument/2006/relationships" r:embed="rId7"/>
        <a:srcRect t="29289" b="29379"/>
        <a:stretch>
          <a:fillRect/>
        </a:stretch>
      </xdr:blipFill>
      <xdr:spPr>
        <a:xfrm>
          <a:off x="248477" y="48908805"/>
          <a:ext cx="1539961" cy="637762"/>
        </a:xfrm>
        <a:prstGeom prst="rect">
          <a:avLst/>
        </a:prstGeom>
      </xdr:spPr>
    </xdr:pic>
    <xdr:clientData/>
  </xdr:twoCellAnchor>
  <xdr:twoCellAnchor editAs="oneCell">
    <xdr:from>
      <xdr:col>0</xdr:col>
      <xdr:colOff>281609</xdr:colOff>
      <xdr:row>8</xdr:row>
      <xdr:rowOff>91109</xdr:rowOff>
    </xdr:from>
    <xdr:to>
      <xdr:col>0</xdr:col>
      <xdr:colOff>1721609</xdr:colOff>
      <xdr:row>8</xdr:row>
      <xdr:rowOff>704022</xdr:rowOff>
    </xdr:to>
    <xdr:pic>
      <xdr:nvPicPr>
        <xdr:cNvPr id="196" name="Рисунок 195" descr="лев copy2.jpg"/>
        <xdr:cNvPicPr>
          <a:picLocks noChangeAspect="1"/>
        </xdr:cNvPicPr>
      </xdr:nvPicPr>
      <xdr:blipFill>
        <a:blip xmlns:r="http://schemas.openxmlformats.org/officeDocument/2006/relationships" r:embed="rId8"/>
        <a:srcRect t="25308" b="32129"/>
        <a:stretch>
          <a:fillRect/>
        </a:stretch>
      </xdr:blipFill>
      <xdr:spPr>
        <a:xfrm>
          <a:off x="281609" y="45753131"/>
          <a:ext cx="1440000" cy="612913"/>
        </a:xfrm>
        <a:prstGeom prst="rect">
          <a:avLst/>
        </a:prstGeom>
      </xdr:spPr>
    </xdr:pic>
    <xdr:clientData/>
  </xdr:twoCellAnchor>
  <xdr:twoCellAnchor editAs="oneCell">
    <xdr:from>
      <xdr:col>0</xdr:col>
      <xdr:colOff>513522</xdr:colOff>
      <xdr:row>3</xdr:row>
      <xdr:rowOff>49696</xdr:rowOff>
    </xdr:from>
    <xdr:to>
      <xdr:col>0</xdr:col>
      <xdr:colOff>1483553</xdr:colOff>
      <xdr:row>3</xdr:row>
      <xdr:rowOff>1018761</xdr:rowOff>
    </xdr:to>
    <xdr:pic>
      <xdr:nvPicPr>
        <xdr:cNvPr id="1025" name="Picture 1" descr="https://dl-center.ru/sites/default/files/styles/large/public/tovary/bizibord_odevashka_copy2.jpg?itok=972RvH_C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13522" y="40038131"/>
          <a:ext cx="970031" cy="9690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447261</xdr:colOff>
      <xdr:row>4</xdr:row>
      <xdr:rowOff>33130</xdr:rowOff>
    </xdr:from>
    <xdr:to>
      <xdr:col>0</xdr:col>
      <xdr:colOff>1527555</xdr:colOff>
      <xdr:row>4</xdr:row>
      <xdr:rowOff>761999</xdr:rowOff>
    </xdr:to>
    <xdr:pic>
      <xdr:nvPicPr>
        <xdr:cNvPr id="1026" name="Picture 2" descr="https://dl-center.ru/sites/default/files/styles/large/public/tovary/bizibord_rozovyy_copy2.jpg?itok=m96d6de9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t="12271" b="20241"/>
        <a:stretch>
          <a:fillRect/>
        </a:stretch>
      </xdr:blipFill>
      <xdr:spPr bwMode="auto">
        <a:xfrm>
          <a:off x="447261" y="41098304"/>
          <a:ext cx="1080294" cy="7288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472110</xdr:colOff>
      <xdr:row>5</xdr:row>
      <xdr:rowOff>41413</xdr:rowOff>
    </xdr:from>
    <xdr:to>
      <xdr:col>0</xdr:col>
      <xdr:colOff>1551621</xdr:colOff>
      <xdr:row>5</xdr:row>
      <xdr:rowOff>803413</xdr:rowOff>
    </xdr:to>
    <xdr:pic>
      <xdr:nvPicPr>
        <xdr:cNvPr id="1027" name="Picture 3" descr="https://dl-center.ru/sites/default/files/styles/large/public/tovary/bizibord_seryy2.jpg?itok=h6y20-_o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t="10737" b="18708"/>
        <a:stretch>
          <a:fillRect/>
        </a:stretch>
      </xdr:blipFill>
      <xdr:spPr bwMode="auto">
        <a:xfrm>
          <a:off x="472110" y="41918283"/>
          <a:ext cx="1079511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49695</xdr:colOff>
      <xdr:row>6</xdr:row>
      <xdr:rowOff>49697</xdr:rowOff>
    </xdr:from>
    <xdr:to>
      <xdr:col>0</xdr:col>
      <xdr:colOff>1127839</xdr:colOff>
      <xdr:row>6</xdr:row>
      <xdr:rowOff>1027044</xdr:rowOff>
    </xdr:to>
    <xdr:pic>
      <xdr:nvPicPr>
        <xdr:cNvPr id="1028" name="Picture 4" descr="https://dl-center.ru/sites/default/files/styles/large/public/tovary/bizibord_zaychik4-2-2.jpg?itok=qNs-5eRk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t="3835" b="5670"/>
        <a:stretch>
          <a:fillRect/>
        </a:stretch>
      </xdr:blipFill>
      <xdr:spPr bwMode="auto">
        <a:xfrm>
          <a:off x="49695" y="42796240"/>
          <a:ext cx="1078144" cy="9773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1109870</xdr:colOff>
      <xdr:row>6</xdr:row>
      <xdr:rowOff>41413</xdr:rowOff>
    </xdr:from>
    <xdr:to>
      <xdr:col>0</xdr:col>
      <xdr:colOff>1790489</xdr:colOff>
      <xdr:row>6</xdr:row>
      <xdr:rowOff>1038586</xdr:rowOff>
    </xdr:to>
    <xdr:pic>
      <xdr:nvPicPr>
        <xdr:cNvPr id="198" name="Рисунок 197" descr="бизиборд зайчик2-2-2.jpg"/>
        <xdr:cNvPicPr>
          <a:picLocks noChangeAspect="1"/>
        </xdr:cNvPicPr>
      </xdr:nvPicPr>
      <xdr:blipFill>
        <a:blip xmlns:r="http://schemas.openxmlformats.org/officeDocument/2006/relationships" r:embed="rId13"/>
        <a:srcRect l="13037" r="18708"/>
        <a:stretch>
          <a:fillRect/>
        </a:stretch>
      </xdr:blipFill>
      <xdr:spPr>
        <a:xfrm>
          <a:off x="1109870" y="42787956"/>
          <a:ext cx="680619" cy="997173"/>
        </a:xfrm>
        <a:prstGeom prst="rect">
          <a:avLst/>
        </a:prstGeom>
      </xdr:spPr>
    </xdr:pic>
    <xdr:clientData/>
  </xdr:twoCellAnchor>
  <xdr:twoCellAnchor editAs="oneCell">
    <xdr:from>
      <xdr:col>0</xdr:col>
      <xdr:colOff>182217</xdr:colOff>
      <xdr:row>2</xdr:row>
      <xdr:rowOff>24847</xdr:rowOff>
    </xdr:from>
    <xdr:to>
      <xdr:col>0</xdr:col>
      <xdr:colOff>1987826</xdr:colOff>
      <xdr:row>2</xdr:row>
      <xdr:rowOff>977348</xdr:rowOff>
    </xdr:to>
    <xdr:pic>
      <xdr:nvPicPr>
        <xdr:cNvPr id="197" name="Рисунок 196" descr="комплект профессии copy2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2217" y="1267238"/>
          <a:ext cx="1805609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131883</xdr:colOff>
      <xdr:row>14</xdr:row>
      <xdr:rowOff>36634</xdr:rowOff>
    </xdr:from>
    <xdr:to>
      <xdr:col>0</xdr:col>
      <xdr:colOff>1926980</xdr:colOff>
      <xdr:row>14</xdr:row>
      <xdr:rowOff>1560634</xdr:rowOff>
    </xdr:to>
    <xdr:pic>
      <xdr:nvPicPr>
        <xdr:cNvPr id="17" name="Рисунок 16" descr="ВРЕМЕНА ГОДА БИЗИБОРД АУРИ.jpg"/>
        <xdr:cNvPicPr>
          <a:picLocks noChangeAspect="1"/>
        </xdr:cNvPicPr>
      </xdr:nvPicPr>
      <xdr:blipFill>
        <a:blip xmlns:r="http://schemas.openxmlformats.org/officeDocument/2006/relationships" r:embed="rId15"/>
        <a:srcRect t="4081" b="11020"/>
        <a:stretch>
          <a:fillRect/>
        </a:stretch>
      </xdr:blipFill>
      <xdr:spPr>
        <a:xfrm>
          <a:off x="131883" y="11679115"/>
          <a:ext cx="1795097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15</xdr:row>
      <xdr:rowOff>65943</xdr:rowOff>
    </xdr:from>
    <xdr:to>
      <xdr:col>0</xdr:col>
      <xdr:colOff>1494692</xdr:colOff>
      <xdr:row>15</xdr:row>
      <xdr:rowOff>1084385</xdr:rowOff>
    </xdr:to>
    <xdr:pic>
      <xdr:nvPicPr>
        <xdr:cNvPr id="18" name="Рисунок 17" descr="сова3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6250" y="13327674"/>
          <a:ext cx="1018442" cy="1018442"/>
        </a:xfrm>
        <a:prstGeom prst="rect">
          <a:avLst/>
        </a:prstGeom>
      </xdr:spPr>
    </xdr:pic>
    <xdr:clientData/>
  </xdr:twoCellAnchor>
  <xdr:twoCellAnchor editAs="oneCell">
    <xdr:from>
      <xdr:col>0</xdr:col>
      <xdr:colOff>278423</xdr:colOff>
      <xdr:row>16</xdr:row>
      <xdr:rowOff>36635</xdr:rowOff>
    </xdr:from>
    <xdr:to>
      <xdr:col>0</xdr:col>
      <xdr:colOff>1758462</xdr:colOff>
      <xdr:row>16</xdr:row>
      <xdr:rowOff>704838</xdr:rowOff>
    </xdr:to>
    <xdr:pic>
      <xdr:nvPicPr>
        <xdr:cNvPr id="20" name="Рисунок 19" descr="гусеничка3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78423" y="14448693"/>
          <a:ext cx="1480039" cy="668203"/>
        </a:xfrm>
        <a:prstGeom prst="rect">
          <a:avLst/>
        </a:prstGeom>
      </xdr:spPr>
    </xdr:pic>
    <xdr:clientData/>
  </xdr:twoCellAnchor>
  <xdr:twoCellAnchor editAs="oneCell">
    <xdr:from>
      <xdr:col>0</xdr:col>
      <xdr:colOff>241789</xdr:colOff>
      <xdr:row>17</xdr:row>
      <xdr:rowOff>43962</xdr:rowOff>
    </xdr:from>
    <xdr:to>
      <xdr:col>0</xdr:col>
      <xdr:colOff>1759335</xdr:colOff>
      <xdr:row>17</xdr:row>
      <xdr:rowOff>1062404</xdr:rowOff>
    </xdr:to>
    <xdr:pic>
      <xdr:nvPicPr>
        <xdr:cNvPr id="21" name="Рисунок 20" descr="гусеничка2-2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1789" y="15210693"/>
          <a:ext cx="1517546" cy="1018442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351693</xdr:colOff>
      <xdr:row>18</xdr:row>
      <xdr:rowOff>51289</xdr:rowOff>
    </xdr:from>
    <xdr:to>
      <xdr:col>0</xdr:col>
      <xdr:colOff>1729154</xdr:colOff>
      <xdr:row>18</xdr:row>
      <xdr:rowOff>1004156</xdr:rowOff>
    </xdr:to>
    <xdr:pic>
      <xdr:nvPicPr>
        <xdr:cNvPr id="22" name="Рисунок 21" descr="слоник.jpg"/>
        <xdr:cNvPicPr>
          <a:picLocks noChangeAspect="1"/>
        </xdr:cNvPicPr>
      </xdr:nvPicPr>
      <xdr:blipFill>
        <a:blip xmlns:r="http://schemas.openxmlformats.org/officeDocument/2006/relationships" r:embed="rId19"/>
        <a:srcRect t="8069" b="5417"/>
        <a:stretch>
          <a:fillRect/>
        </a:stretch>
      </xdr:blipFill>
      <xdr:spPr>
        <a:xfrm>
          <a:off x="351693" y="16353693"/>
          <a:ext cx="1377461" cy="952867"/>
        </a:xfrm>
        <a:prstGeom prst="rect">
          <a:avLst/>
        </a:prstGeom>
      </xdr:spPr>
    </xdr:pic>
    <xdr:clientData/>
  </xdr:twoCellAnchor>
  <xdr:twoCellAnchor editAs="oneCell">
    <xdr:from>
      <xdr:col>0</xdr:col>
      <xdr:colOff>520212</xdr:colOff>
      <xdr:row>19</xdr:row>
      <xdr:rowOff>73269</xdr:rowOff>
    </xdr:from>
    <xdr:to>
      <xdr:col>0</xdr:col>
      <xdr:colOff>1494693</xdr:colOff>
      <xdr:row>19</xdr:row>
      <xdr:rowOff>1038196</xdr:rowOff>
    </xdr:to>
    <xdr:pic>
      <xdr:nvPicPr>
        <xdr:cNvPr id="23" name="Рисунок 22" descr="котик.jpg"/>
        <xdr:cNvPicPr>
          <a:picLocks noChangeAspect="1"/>
        </xdr:cNvPicPr>
      </xdr:nvPicPr>
      <xdr:blipFill>
        <a:blip xmlns:r="http://schemas.openxmlformats.org/officeDocument/2006/relationships" r:embed="rId20"/>
        <a:srcRect t="5676" b="6121"/>
        <a:stretch>
          <a:fillRect/>
        </a:stretch>
      </xdr:blipFill>
      <xdr:spPr>
        <a:xfrm>
          <a:off x="520212" y="17430750"/>
          <a:ext cx="974481" cy="96492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20</xdr:row>
      <xdr:rowOff>65943</xdr:rowOff>
    </xdr:from>
    <xdr:to>
      <xdr:col>0</xdr:col>
      <xdr:colOff>1589943</xdr:colOff>
      <xdr:row>20</xdr:row>
      <xdr:rowOff>986696</xdr:rowOff>
    </xdr:to>
    <xdr:pic>
      <xdr:nvPicPr>
        <xdr:cNvPr id="24" name="Рисунок 23" descr="собачка.jpg"/>
        <xdr:cNvPicPr>
          <a:picLocks noChangeAspect="1"/>
        </xdr:cNvPicPr>
      </xdr:nvPicPr>
      <xdr:blipFill>
        <a:blip xmlns:r="http://schemas.openxmlformats.org/officeDocument/2006/relationships" r:embed="rId21"/>
        <a:srcRect t="15173" b="12969"/>
        <a:stretch>
          <a:fillRect/>
        </a:stretch>
      </xdr:blipFill>
      <xdr:spPr>
        <a:xfrm>
          <a:off x="285751" y="18522462"/>
          <a:ext cx="1304192" cy="9207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K13"/>
  <sheetViews>
    <sheetView tabSelected="1" zoomScale="145" zoomScaleNormal="145" workbookViewId="0">
      <selection activeCell="I18" sqref="I18"/>
    </sheetView>
  </sheetViews>
  <sheetFormatPr defaultRowHeight="15"/>
  <cols>
    <col min="2" max="2" width="2.85546875" customWidth="1"/>
    <col min="10" max="10" width="14" customWidth="1"/>
  </cols>
  <sheetData>
    <row r="2" spans="1:11" ht="65.25" customHeight="1">
      <c r="E2" s="49"/>
      <c r="F2" s="49"/>
      <c r="G2" s="49"/>
      <c r="H2" s="49"/>
      <c r="I2" s="49"/>
      <c r="J2" s="49"/>
      <c r="K2" s="1"/>
    </row>
    <row r="3" spans="1:11" ht="3" customHeight="1"/>
    <row r="4" spans="1:11" ht="27" customHeight="1">
      <c r="C4" s="50" t="s">
        <v>50</v>
      </c>
      <c r="D4" s="50"/>
      <c r="E4" s="50"/>
      <c r="F4" s="50"/>
      <c r="G4" s="50"/>
      <c r="H4" s="50"/>
      <c r="I4" s="50"/>
      <c r="J4" s="50"/>
    </row>
    <row r="6" spans="1:11" ht="21" customHeight="1">
      <c r="A6" s="11"/>
      <c r="B6" s="11"/>
      <c r="C6" s="52" t="s">
        <v>0</v>
      </c>
      <c r="D6" s="52"/>
      <c r="E6" s="52"/>
      <c r="F6" s="52"/>
      <c r="G6" s="52"/>
      <c r="H6" s="52"/>
      <c r="I6" s="52"/>
      <c r="J6" s="52"/>
    </row>
    <row r="7" spans="1:11" ht="18.75">
      <c r="A7" s="10">
        <v>1</v>
      </c>
      <c r="B7" s="10"/>
      <c r="C7" s="51" t="s">
        <v>47</v>
      </c>
      <c r="D7" s="51"/>
      <c r="E7" s="51"/>
      <c r="F7" s="51"/>
      <c r="G7" s="51"/>
      <c r="H7" s="51"/>
      <c r="I7" s="51"/>
      <c r="J7" s="51"/>
    </row>
    <row r="8" spans="1:11" ht="18.75">
      <c r="A8" s="10">
        <v>3</v>
      </c>
      <c r="B8" s="10"/>
      <c r="C8" s="54" t="s">
        <v>9</v>
      </c>
      <c r="D8" s="54"/>
      <c r="E8" s="54"/>
      <c r="F8" s="54"/>
      <c r="G8" s="54"/>
      <c r="H8" s="54"/>
      <c r="I8" s="54"/>
      <c r="J8" s="54"/>
    </row>
    <row r="9" spans="1:11" ht="18.75">
      <c r="A9" s="10">
        <v>4</v>
      </c>
      <c r="B9" s="10"/>
      <c r="C9" s="53" t="s">
        <v>48</v>
      </c>
      <c r="D9" s="53"/>
      <c r="E9" s="53"/>
      <c r="F9" s="53"/>
      <c r="G9" s="53"/>
      <c r="H9" s="53"/>
      <c r="I9" s="53"/>
      <c r="J9" s="53"/>
    </row>
    <row r="10" spans="1:11" ht="18.75">
      <c r="A10" s="10">
        <v>5</v>
      </c>
      <c r="B10" s="10"/>
      <c r="C10" s="54" t="s">
        <v>38</v>
      </c>
      <c r="D10" s="54"/>
      <c r="E10" s="54"/>
      <c r="F10" s="54"/>
      <c r="G10" s="54"/>
      <c r="H10" s="54"/>
      <c r="I10" s="54"/>
      <c r="J10" s="54"/>
    </row>
    <row r="11" spans="1:11" ht="18.75">
      <c r="A11" s="10">
        <v>6</v>
      </c>
      <c r="B11" s="10"/>
      <c r="C11" s="53" t="s">
        <v>32</v>
      </c>
      <c r="D11" s="53"/>
      <c r="E11" s="53"/>
      <c r="F11" s="53"/>
      <c r="G11" s="53"/>
      <c r="H11" s="53"/>
      <c r="I11" s="53"/>
      <c r="J11" s="53"/>
    </row>
    <row r="12" spans="1:11" ht="18.75">
      <c r="A12" s="10">
        <v>7</v>
      </c>
      <c r="B12" s="10"/>
      <c r="C12" s="54" t="s">
        <v>40</v>
      </c>
      <c r="D12" s="54"/>
      <c r="E12" s="54"/>
      <c r="F12" s="54"/>
      <c r="G12" s="54"/>
      <c r="H12" s="54"/>
      <c r="I12" s="54"/>
      <c r="J12" s="54"/>
    </row>
    <row r="13" spans="1:11" ht="18.75">
      <c r="A13" s="10">
        <v>8</v>
      </c>
      <c r="B13" s="9"/>
      <c r="C13" s="53" t="s">
        <v>46</v>
      </c>
      <c r="D13" s="53"/>
      <c r="E13" s="53"/>
      <c r="F13" s="53"/>
      <c r="G13" s="53"/>
      <c r="H13" s="53"/>
      <c r="I13" s="53"/>
      <c r="J13" s="53"/>
    </row>
  </sheetData>
  <mergeCells count="10">
    <mergeCell ref="E2:J2"/>
    <mergeCell ref="C4:J4"/>
    <mergeCell ref="C7:J7"/>
    <mergeCell ref="C6:J6"/>
    <mergeCell ref="C13:J13"/>
    <mergeCell ref="C8:J8"/>
    <mergeCell ref="C9:J9"/>
    <mergeCell ref="C10:J10"/>
    <mergeCell ref="C11:J11"/>
    <mergeCell ref="C12:J12"/>
  </mergeCells>
  <hyperlinks>
    <hyperlink ref="C12:F12" location="'Деревья светодиодные'!R1C1" display="Светодиодные деревья"/>
    <hyperlink ref="C11:F11" location="'Объёмные фигуры'!R1C1" display="Светодиодные объёмные фигуры"/>
    <hyperlink ref="C10:F10" location="Сети!R1C1" display="Светодиодные сети"/>
    <hyperlink ref="C9:F9" location="Занавесы!R1C1" display="Светодиодные занавеси"/>
    <hyperlink ref="C8:F8" location="Бахрома!R1C1" display="Светодиодная бахрома"/>
    <hyperlink ref="C7:J7" location="ДОРОЖКИ!A1" display=" ДОРОЖКИ"/>
    <hyperlink ref="C8:J8" location="ЯЧЕЙКИ!A1" display="ТАКТИЛЬНЫЕ ЯЧЕЙКИ"/>
    <hyperlink ref="C9:J9" location="' РАЗВИВАЮЩИЕ'!A1" display="РАЗВИВАЮЩИЕ МОДУЛИ"/>
    <hyperlink ref="C10:J10" location="'С ТРУБКАМИ'!A1" display="ЛАБИРИНТЫ С ТРУБКАМИ"/>
    <hyperlink ref="C11:J11" location="акустические!A1" display="АКУСТИЧЕСКИЕ МОДУЛИ"/>
    <hyperlink ref="C12:J12" location="МОЛЬБЕРТЫ!A1" display="МОЛЬБЕРТЫ"/>
    <hyperlink ref="C13:F13" location="Сети!R1C1" display="Светодиодные сети"/>
    <hyperlink ref="C13:J13" location="БИЗИБОРДЫ!A1" display="БИЗИБОРДЫ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K10"/>
  <sheetViews>
    <sheetView zoomScale="145" zoomScaleNormal="14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18" sqref="D18"/>
    </sheetView>
  </sheetViews>
  <sheetFormatPr defaultRowHeight="15"/>
  <cols>
    <col min="1" max="1" width="9.140625" style="3"/>
    <col min="2" max="2" width="23.140625" customWidth="1"/>
    <col min="3" max="3" width="14.5703125" customWidth="1"/>
    <col min="4" max="4" width="55.85546875" customWidth="1"/>
    <col min="5" max="5" width="11.85546875" customWidth="1"/>
    <col min="6" max="6" width="10.42578125" customWidth="1"/>
  </cols>
  <sheetData>
    <row r="1" spans="1:11" ht="37.5" customHeight="1">
      <c r="A1" s="57" t="s">
        <v>8</v>
      </c>
      <c r="B1" s="57"/>
      <c r="C1" s="57"/>
      <c r="D1" s="57"/>
      <c r="E1" s="57"/>
      <c r="F1" s="57"/>
      <c r="G1" s="8"/>
      <c r="H1" s="8"/>
      <c r="I1" s="8"/>
      <c r="J1" s="8"/>
      <c r="K1" s="8"/>
    </row>
    <row r="2" spans="1:11" ht="28.5" customHeight="1">
      <c r="A2" s="24" t="s">
        <v>68</v>
      </c>
      <c r="B2" s="19" t="s">
        <v>1</v>
      </c>
      <c r="C2" s="19" t="s">
        <v>2</v>
      </c>
      <c r="D2" s="19" t="s">
        <v>3</v>
      </c>
      <c r="E2" s="35" t="s">
        <v>4</v>
      </c>
      <c r="F2" s="19" t="s">
        <v>5</v>
      </c>
    </row>
    <row r="3" spans="1:11" ht="94.5" customHeight="1">
      <c r="A3" s="28" t="s">
        <v>69</v>
      </c>
      <c r="B3" s="27"/>
      <c r="C3" s="19" t="s">
        <v>144</v>
      </c>
      <c r="D3" s="25" t="s">
        <v>112</v>
      </c>
      <c r="E3" s="4">
        <v>24500</v>
      </c>
      <c r="F3" s="4">
        <f>E3/100*85</f>
        <v>20825</v>
      </c>
    </row>
    <row r="4" spans="1:11" ht="115.5" customHeight="1">
      <c r="A4" s="28" t="s">
        <v>70</v>
      </c>
      <c r="C4" s="19" t="s">
        <v>105</v>
      </c>
      <c r="D4" s="25" t="s">
        <v>115</v>
      </c>
      <c r="E4" s="4">
        <v>10500</v>
      </c>
      <c r="F4" s="4">
        <f>E4/100*85</f>
        <v>8925</v>
      </c>
    </row>
    <row r="5" spans="1:11" ht="80.25" customHeight="1">
      <c r="A5" s="28" t="s">
        <v>159</v>
      </c>
      <c r="B5" s="4"/>
      <c r="C5" s="33" t="s">
        <v>145</v>
      </c>
      <c r="D5" s="4" t="s">
        <v>125</v>
      </c>
      <c r="E5" s="4">
        <v>25000</v>
      </c>
      <c r="F5" s="4">
        <f>E5/100*85</f>
        <v>21250</v>
      </c>
    </row>
    <row r="6" spans="1:11" ht="87" customHeight="1">
      <c r="A6" s="28" t="s">
        <v>160</v>
      </c>
      <c r="B6" s="4"/>
      <c r="C6" s="4" t="s">
        <v>6</v>
      </c>
      <c r="D6" s="4" t="s">
        <v>7</v>
      </c>
      <c r="E6" s="4">
        <v>10800</v>
      </c>
      <c r="F6" s="4">
        <f t="shared" ref="F6:F10" si="0">E6/100*85</f>
        <v>9180</v>
      </c>
    </row>
    <row r="7" spans="1:11" ht="65.25" customHeight="1">
      <c r="A7" s="28" t="s">
        <v>71</v>
      </c>
      <c r="B7" s="4"/>
      <c r="C7" s="33" t="s">
        <v>146</v>
      </c>
      <c r="D7" s="4" t="s">
        <v>114</v>
      </c>
      <c r="E7" s="4">
        <v>12800</v>
      </c>
      <c r="F7" s="4">
        <f t="shared" ref="F7" si="1">E7/100*85</f>
        <v>10880</v>
      </c>
    </row>
    <row r="8" spans="1:11" ht="45" customHeight="1">
      <c r="A8" s="28" t="s">
        <v>72</v>
      </c>
      <c r="B8" s="56"/>
      <c r="C8" s="55" t="s">
        <v>54</v>
      </c>
      <c r="D8" s="26" t="s">
        <v>51</v>
      </c>
      <c r="E8" s="32">
        <v>1300</v>
      </c>
      <c r="F8" s="12">
        <f t="shared" si="0"/>
        <v>1105</v>
      </c>
    </row>
    <row r="9" spans="1:11" ht="37.5" customHeight="1">
      <c r="A9" s="28" t="s">
        <v>73</v>
      </c>
      <c r="B9" s="56"/>
      <c r="C9" s="55"/>
      <c r="D9" s="15" t="s">
        <v>52</v>
      </c>
      <c r="E9" s="47">
        <v>1500</v>
      </c>
      <c r="F9" s="13">
        <f t="shared" si="0"/>
        <v>1275</v>
      </c>
    </row>
    <row r="10" spans="1:11" ht="36.75" customHeight="1">
      <c r="A10" s="28" t="s">
        <v>161</v>
      </c>
      <c r="B10" s="56"/>
      <c r="C10" s="55"/>
      <c r="D10" s="20" t="s">
        <v>53</v>
      </c>
      <c r="E10" s="47">
        <v>1900</v>
      </c>
      <c r="F10" s="13">
        <f t="shared" si="0"/>
        <v>1615</v>
      </c>
    </row>
  </sheetData>
  <mergeCells count="3">
    <mergeCell ref="C8:C10"/>
    <mergeCell ref="B8:B10"/>
    <mergeCell ref="A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7"/>
  <sheetViews>
    <sheetView zoomScale="145" zoomScaleNormal="145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7" sqref="D7"/>
    </sheetView>
  </sheetViews>
  <sheetFormatPr defaultRowHeight="15"/>
  <cols>
    <col min="1" max="1" width="9.140625" style="3"/>
    <col min="2" max="2" width="19.140625" customWidth="1"/>
    <col min="3" max="3" width="17.7109375" customWidth="1"/>
    <col min="4" max="4" width="48" customWidth="1"/>
    <col min="5" max="5" width="15.5703125" customWidth="1"/>
    <col min="6" max="6" width="12.85546875" customWidth="1"/>
  </cols>
  <sheetData>
    <row r="1" spans="1:6" ht="44.25" customHeight="1">
      <c r="A1" s="57" t="s">
        <v>9</v>
      </c>
      <c r="B1" s="57"/>
      <c r="C1" s="57"/>
      <c r="D1" s="57"/>
      <c r="E1" s="57"/>
      <c r="F1" s="57"/>
    </row>
    <row r="2" spans="1:6" ht="20.25" customHeight="1">
      <c r="A2" s="34" t="s">
        <v>68</v>
      </c>
      <c r="B2" s="19" t="s">
        <v>1</v>
      </c>
      <c r="C2" s="19" t="s">
        <v>2</v>
      </c>
      <c r="D2" s="19" t="s">
        <v>3</v>
      </c>
      <c r="E2" s="35" t="s">
        <v>4</v>
      </c>
      <c r="F2" s="19" t="s">
        <v>5</v>
      </c>
    </row>
    <row r="3" spans="1:6" ht="84.75" customHeight="1">
      <c r="A3" s="22" t="s">
        <v>74</v>
      </c>
      <c r="B3" s="4"/>
      <c r="C3" s="4" t="s">
        <v>10</v>
      </c>
      <c r="D3" s="4" t="s">
        <v>11</v>
      </c>
      <c r="E3" s="4">
        <v>10500</v>
      </c>
      <c r="F3" s="4">
        <f>E3/100*85</f>
        <v>8925</v>
      </c>
    </row>
    <row r="4" spans="1:6" ht="69.75" customHeight="1">
      <c r="A4" s="22" t="s">
        <v>75</v>
      </c>
      <c r="B4" s="4"/>
      <c r="C4" s="4" t="s">
        <v>12</v>
      </c>
      <c r="D4" s="4" t="s">
        <v>162</v>
      </c>
      <c r="E4" s="4">
        <v>7400</v>
      </c>
      <c r="F4" s="4">
        <f t="shared" ref="F4:F7" si="0">E4/100*85</f>
        <v>6290</v>
      </c>
    </row>
    <row r="5" spans="1:6" ht="93" customHeight="1">
      <c r="A5" s="22" t="s">
        <v>76</v>
      </c>
      <c r="B5" s="4"/>
      <c r="C5" s="4" t="s">
        <v>13</v>
      </c>
      <c r="D5" s="4" t="s">
        <v>14</v>
      </c>
      <c r="E5" s="4">
        <v>14800</v>
      </c>
      <c r="F5" s="4">
        <f t="shared" si="0"/>
        <v>12580</v>
      </c>
    </row>
    <row r="6" spans="1:6" ht="89.25" customHeight="1">
      <c r="A6" s="22" t="s">
        <v>77</v>
      </c>
      <c r="B6" s="4"/>
      <c r="C6" s="4" t="s">
        <v>55</v>
      </c>
      <c r="D6" s="4" t="s">
        <v>56</v>
      </c>
      <c r="E6" s="4">
        <v>7300</v>
      </c>
      <c r="F6" s="4">
        <f t="shared" si="0"/>
        <v>6205</v>
      </c>
    </row>
    <row r="7" spans="1:6" ht="84.75" customHeight="1">
      <c r="A7" s="22" t="s">
        <v>78</v>
      </c>
      <c r="B7" s="14"/>
      <c r="C7" s="31" t="s">
        <v>57</v>
      </c>
      <c r="D7" s="32" t="s">
        <v>147</v>
      </c>
      <c r="E7" s="31">
        <v>9500</v>
      </c>
      <c r="F7" s="18">
        <f t="shared" si="0"/>
        <v>8075</v>
      </c>
    </row>
  </sheetData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G24"/>
  <sheetViews>
    <sheetView zoomScale="130" zoomScaleNormal="130"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C22" sqref="C22"/>
    </sheetView>
  </sheetViews>
  <sheetFormatPr defaultRowHeight="15"/>
  <cols>
    <col min="1" max="1" width="9.140625" style="3"/>
    <col min="2" max="2" width="22.5703125" customWidth="1"/>
    <col min="3" max="3" width="22.7109375" customWidth="1"/>
    <col min="4" max="4" width="69" customWidth="1"/>
    <col min="5" max="5" width="14.28515625" style="5" customWidth="1"/>
    <col min="6" max="6" width="13.140625" style="5" customWidth="1"/>
    <col min="7" max="7" width="17.28515625" customWidth="1"/>
  </cols>
  <sheetData>
    <row r="1" spans="1:7" ht="51.75" customHeight="1">
      <c r="A1" s="57" t="s">
        <v>15</v>
      </c>
      <c r="B1" s="57"/>
      <c r="C1" s="57"/>
      <c r="D1" s="57"/>
      <c r="E1" s="57"/>
      <c r="F1" s="16"/>
      <c r="G1" s="5"/>
    </row>
    <row r="2" spans="1:7" ht="24" customHeight="1">
      <c r="A2" s="37" t="s">
        <v>68</v>
      </c>
      <c r="B2" s="36" t="s">
        <v>1</v>
      </c>
      <c r="C2" s="19" t="s">
        <v>2</v>
      </c>
      <c r="D2" s="19" t="s">
        <v>3</v>
      </c>
      <c r="E2" s="35" t="s">
        <v>4</v>
      </c>
      <c r="F2" s="19" t="s">
        <v>5</v>
      </c>
      <c r="G2" s="5"/>
    </row>
    <row r="3" spans="1:7" ht="82.5" customHeight="1">
      <c r="A3" s="21" t="s">
        <v>108</v>
      </c>
      <c r="B3" s="5"/>
      <c r="C3" s="19" t="s">
        <v>152</v>
      </c>
      <c r="D3" s="38" t="s">
        <v>109</v>
      </c>
      <c r="E3" s="6">
        <v>7500</v>
      </c>
      <c r="F3" s="6">
        <f t="shared" ref="F3:F5" si="0">E3/100*85</f>
        <v>6375</v>
      </c>
      <c r="G3" s="5"/>
    </row>
    <row r="4" spans="1:7" ht="77.25" customHeight="1">
      <c r="A4" s="21" t="s">
        <v>107</v>
      </c>
      <c r="B4" s="5"/>
      <c r="C4" s="19" t="s">
        <v>153</v>
      </c>
      <c r="D4" s="38" t="s">
        <v>111</v>
      </c>
      <c r="E4" s="6">
        <v>7900</v>
      </c>
      <c r="F4" s="6">
        <f t="shared" si="0"/>
        <v>6715</v>
      </c>
      <c r="G4" s="5"/>
    </row>
    <row r="5" spans="1:7" ht="81.75" customHeight="1">
      <c r="A5" s="21" t="s">
        <v>106</v>
      </c>
      <c r="B5" s="5"/>
      <c r="C5" s="19" t="s">
        <v>154</v>
      </c>
      <c r="D5" s="38" t="s">
        <v>110</v>
      </c>
      <c r="E5" s="6">
        <v>3500</v>
      </c>
      <c r="F5" s="6">
        <f t="shared" si="0"/>
        <v>2975</v>
      </c>
      <c r="G5" s="5"/>
    </row>
    <row r="6" spans="1:7" ht="77.25" customHeight="1">
      <c r="A6" s="21" t="s">
        <v>79</v>
      </c>
      <c r="B6" s="39"/>
      <c r="C6" s="6" t="s">
        <v>16</v>
      </c>
      <c r="D6" s="6" t="s">
        <v>116</v>
      </c>
      <c r="E6" s="6">
        <v>12500</v>
      </c>
      <c r="F6" s="6">
        <f t="shared" ref="F6:F24" si="1">E6/100*85</f>
        <v>10625</v>
      </c>
      <c r="G6" s="41"/>
    </row>
    <row r="7" spans="1:7" ht="99.75" customHeight="1">
      <c r="A7" s="21" t="s">
        <v>80</v>
      </c>
      <c r="B7" s="39"/>
      <c r="C7" s="6" t="s">
        <v>17</v>
      </c>
      <c r="D7" s="6" t="s">
        <v>49</v>
      </c>
      <c r="E7" s="6">
        <v>18500</v>
      </c>
      <c r="F7" s="6">
        <f t="shared" si="1"/>
        <v>15725</v>
      </c>
      <c r="G7" s="5"/>
    </row>
    <row r="8" spans="1:7" ht="62.25" customHeight="1">
      <c r="A8" s="21" t="s">
        <v>163</v>
      </c>
      <c r="B8" s="39"/>
      <c r="C8" s="6" t="s">
        <v>18</v>
      </c>
      <c r="D8" s="6" t="s">
        <v>19</v>
      </c>
      <c r="E8" s="6">
        <v>3200</v>
      </c>
      <c r="F8" s="6">
        <f t="shared" si="1"/>
        <v>2720</v>
      </c>
      <c r="G8" s="5"/>
    </row>
    <row r="9" spans="1:7" ht="55.5" customHeight="1">
      <c r="A9" s="21" t="s">
        <v>81</v>
      </c>
      <c r="B9" s="39"/>
      <c r="C9" s="6" t="s">
        <v>20</v>
      </c>
      <c r="D9" s="6" t="s">
        <v>21</v>
      </c>
      <c r="E9" s="6">
        <v>3200</v>
      </c>
      <c r="F9" s="6">
        <f t="shared" si="1"/>
        <v>2720</v>
      </c>
      <c r="G9" s="5"/>
    </row>
    <row r="10" spans="1:7" ht="87.75" customHeight="1">
      <c r="A10" s="21" t="s">
        <v>82</v>
      </c>
      <c r="B10" s="39"/>
      <c r="C10" s="42" t="s">
        <v>122</v>
      </c>
      <c r="D10" s="6" t="s">
        <v>120</v>
      </c>
      <c r="E10" s="6">
        <v>3900</v>
      </c>
      <c r="F10" s="6">
        <f t="shared" si="1"/>
        <v>3315</v>
      </c>
      <c r="G10" s="41"/>
    </row>
    <row r="11" spans="1:7" ht="90" customHeight="1">
      <c r="A11" s="21" t="s">
        <v>83</v>
      </c>
      <c r="B11" s="39"/>
      <c r="C11" s="42" t="s">
        <v>123</v>
      </c>
      <c r="D11" s="6" t="s">
        <v>119</v>
      </c>
      <c r="E11" s="6">
        <v>3900</v>
      </c>
      <c r="F11" s="6">
        <f t="shared" si="1"/>
        <v>3315</v>
      </c>
      <c r="G11" s="41"/>
    </row>
    <row r="12" spans="1:7" s="29" customFormat="1" ht="91.5" customHeight="1">
      <c r="A12" s="21" t="s">
        <v>84</v>
      </c>
      <c r="B12" s="40"/>
      <c r="C12" s="43" t="s">
        <v>124</v>
      </c>
      <c r="D12" s="17" t="s">
        <v>121</v>
      </c>
      <c r="E12" s="17">
        <v>4800</v>
      </c>
      <c r="F12" s="17">
        <f t="shared" si="1"/>
        <v>4080</v>
      </c>
      <c r="G12" s="41"/>
    </row>
    <row r="13" spans="1:7" ht="57.75" customHeight="1">
      <c r="A13" s="21" t="s">
        <v>85</v>
      </c>
      <c r="B13" s="39"/>
      <c r="C13" s="6" t="s">
        <v>67</v>
      </c>
      <c r="D13" s="6" t="s">
        <v>22</v>
      </c>
      <c r="E13" s="6">
        <v>14500</v>
      </c>
      <c r="F13" s="6">
        <f t="shared" si="1"/>
        <v>12325</v>
      </c>
      <c r="G13" s="5"/>
    </row>
    <row r="14" spans="1:7" ht="76.5" customHeight="1">
      <c r="A14" s="21" t="s">
        <v>86</v>
      </c>
      <c r="B14" s="39"/>
      <c r="C14" s="6" t="s">
        <v>23</v>
      </c>
      <c r="D14" s="6" t="s">
        <v>24</v>
      </c>
      <c r="E14" s="6">
        <v>16200</v>
      </c>
      <c r="F14" s="6">
        <f t="shared" si="1"/>
        <v>13770</v>
      </c>
      <c r="G14" s="5"/>
    </row>
    <row r="15" spans="1:7" ht="77.25" customHeight="1">
      <c r="A15" s="21" t="s">
        <v>164</v>
      </c>
      <c r="B15" s="39"/>
      <c r="C15" s="6" t="s">
        <v>25</v>
      </c>
      <c r="D15" s="6" t="s">
        <v>26</v>
      </c>
      <c r="E15" s="6">
        <v>8500</v>
      </c>
      <c r="F15" s="6">
        <f t="shared" si="1"/>
        <v>7225</v>
      </c>
      <c r="G15" s="5"/>
    </row>
    <row r="16" spans="1:7" ht="77.25" customHeight="1">
      <c r="A16" s="21" t="s">
        <v>87</v>
      </c>
      <c r="B16" s="39"/>
      <c r="C16" s="6" t="s">
        <v>27</v>
      </c>
      <c r="D16" s="6" t="s">
        <v>28</v>
      </c>
      <c r="E16" s="6">
        <v>18000</v>
      </c>
      <c r="F16" s="6">
        <f t="shared" si="1"/>
        <v>15300</v>
      </c>
      <c r="G16" s="5"/>
    </row>
    <row r="17" spans="1:7" ht="63.75" customHeight="1">
      <c r="A17" s="21" t="s">
        <v>88</v>
      </c>
      <c r="B17" s="39"/>
      <c r="C17" s="6" t="s">
        <v>29</v>
      </c>
      <c r="D17" s="6" t="s">
        <v>93</v>
      </c>
      <c r="E17" s="6">
        <v>20500</v>
      </c>
      <c r="F17" s="6">
        <f t="shared" si="1"/>
        <v>17425</v>
      </c>
      <c r="G17" s="5"/>
    </row>
    <row r="18" spans="1:7" ht="62.25" customHeight="1">
      <c r="A18" s="21" t="s">
        <v>165</v>
      </c>
      <c r="B18" s="39"/>
      <c r="C18" s="6" t="s">
        <v>63</v>
      </c>
      <c r="D18" s="6" t="s">
        <v>44</v>
      </c>
      <c r="E18" s="6">
        <v>3500</v>
      </c>
      <c r="F18" s="6">
        <f t="shared" si="1"/>
        <v>2975</v>
      </c>
      <c r="G18" s="5"/>
    </row>
    <row r="19" spans="1:7" ht="84" customHeight="1">
      <c r="A19" s="21" t="s">
        <v>166</v>
      </c>
      <c r="B19" s="39"/>
      <c r="C19" s="6" t="s">
        <v>45</v>
      </c>
      <c r="D19" s="6" t="s">
        <v>141</v>
      </c>
      <c r="E19" s="6">
        <v>23200</v>
      </c>
      <c r="F19" s="6">
        <f t="shared" si="1"/>
        <v>19720</v>
      </c>
      <c r="G19" s="5"/>
    </row>
    <row r="20" spans="1:7" ht="78" customHeight="1">
      <c r="A20" s="21" t="s">
        <v>167</v>
      </c>
      <c r="B20" s="39"/>
      <c r="C20" s="6" t="s">
        <v>64</v>
      </c>
      <c r="D20" s="6" t="s">
        <v>65</v>
      </c>
      <c r="E20" s="6">
        <v>36200</v>
      </c>
      <c r="F20" s="6">
        <f t="shared" si="1"/>
        <v>30770</v>
      </c>
      <c r="G20" s="5"/>
    </row>
    <row r="21" spans="1:7" ht="108" customHeight="1">
      <c r="A21" s="21" t="s">
        <v>89</v>
      </c>
      <c r="B21" s="39"/>
      <c r="C21" s="6" t="s">
        <v>142</v>
      </c>
      <c r="D21" s="6" t="s">
        <v>143</v>
      </c>
      <c r="E21" s="6">
        <v>22500</v>
      </c>
      <c r="F21" s="6">
        <f t="shared" si="1"/>
        <v>19125</v>
      </c>
      <c r="G21" s="5"/>
    </row>
    <row r="22" spans="1:7" ht="69" customHeight="1">
      <c r="A22" s="21" t="s">
        <v>90</v>
      </c>
      <c r="B22" s="5"/>
      <c r="C22" s="38" t="s">
        <v>149</v>
      </c>
      <c r="D22" s="38" t="s">
        <v>58</v>
      </c>
      <c r="E22" s="6">
        <v>8000</v>
      </c>
      <c r="F22" s="6">
        <f t="shared" si="1"/>
        <v>6800</v>
      </c>
    </row>
    <row r="23" spans="1:7" ht="75" customHeight="1">
      <c r="A23" s="21" t="s">
        <v>91</v>
      </c>
      <c r="B23" s="5"/>
      <c r="C23" s="38" t="s">
        <v>150</v>
      </c>
      <c r="D23" s="38" t="s">
        <v>58</v>
      </c>
      <c r="E23" s="6">
        <v>12000</v>
      </c>
      <c r="F23" s="6">
        <f t="shared" si="1"/>
        <v>10200</v>
      </c>
    </row>
    <row r="24" spans="1:7" ht="93" customHeight="1">
      <c r="A24" s="21" t="s">
        <v>92</v>
      </c>
      <c r="B24" s="5"/>
      <c r="C24" s="38" t="s">
        <v>151</v>
      </c>
      <c r="D24" s="38" t="s">
        <v>148</v>
      </c>
      <c r="E24" s="6">
        <v>15000</v>
      </c>
      <c r="F24" s="6">
        <f t="shared" si="1"/>
        <v>12750</v>
      </c>
    </row>
  </sheetData>
  <mergeCells count="1">
    <mergeCell ref="A1:E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G5"/>
  <sheetViews>
    <sheetView zoomScale="145" zoomScaleNormal="145" workbookViewId="0">
      <pane xSplit="2" ySplit="1" topLeftCell="C2" activePane="bottomRight" state="frozen"/>
      <selection pane="topRight" activeCell="J1" sqref="J1"/>
      <selection pane="bottomLeft" activeCell="A5" sqref="A5"/>
      <selection pane="bottomRight" activeCell="D11" sqref="D11"/>
    </sheetView>
  </sheetViews>
  <sheetFormatPr defaultRowHeight="11.25"/>
  <cols>
    <col min="1" max="1" width="9.140625" style="23"/>
    <col min="2" max="2" width="19" style="2" customWidth="1"/>
    <col min="3" max="3" width="16.5703125" style="2" customWidth="1"/>
    <col min="4" max="4" width="42.5703125" style="2" customWidth="1"/>
    <col min="5" max="5" width="14.85546875" style="2" customWidth="1"/>
    <col min="6" max="6" width="11.28515625" style="2" customWidth="1"/>
    <col min="7" max="7" width="17.85546875" style="2" customWidth="1"/>
    <col min="8" max="16384" width="9.140625" style="2"/>
  </cols>
  <sheetData>
    <row r="1" spans="1:7" ht="42" customHeight="1">
      <c r="A1" s="57" t="s">
        <v>38</v>
      </c>
      <c r="B1" s="57"/>
      <c r="C1" s="57"/>
      <c r="D1" s="57"/>
      <c r="E1" s="57"/>
      <c r="F1" s="57"/>
    </row>
    <row r="2" spans="1:7" ht="28.5" customHeight="1">
      <c r="A2" s="37" t="s">
        <v>68</v>
      </c>
      <c r="B2" s="19" t="s">
        <v>1</v>
      </c>
      <c r="C2" s="19" t="s">
        <v>2</v>
      </c>
      <c r="D2" s="19" t="s">
        <v>3</v>
      </c>
      <c r="E2" s="35" t="s">
        <v>4</v>
      </c>
      <c r="F2" s="19" t="s">
        <v>5</v>
      </c>
    </row>
    <row r="3" spans="1:7" ht="67.5" customHeight="1">
      <c r="A3" s="21" t="s">
        <v>168</v>
      </c>
      <c r="B3" s="4"/>
      <c r="C3" s="4" t="s">
        <v>36</v>
      </c>
      <c r="D3" s="4" t="s">
        <v>37</v>
      </c>
      <c r="E3" s="4">
        <v>8200</v>
      </c>
      <c r="F3" s="4">
        <f t="shared" ref="F3:F4" si="0">E3/100*85</f>
        <v>6970</v>
      </c>
    </row>
    <row r="4" spans="1:7" ht="78.75" customHeight="1">
      <c r="A4" s="21" t="s">
        <v>94</v>
      </c>
      <c r="B4" s="4"/>
      <c r="C4" s="4" t="s">
        <v>113</v>
      </c>
      <c r="D4" s="4" t="s">
        <v>117</v>
      </c>
      <c r="E4" s="4">
        <v>22900</v>
      </c>
      <c r="F4" s="4">
        <f t="shared" si="0"/>
        <v>19465</v>
      </c>
      <c r="G4" s="44"/>
    </row>
    <row r="5" spans="1:7" ht="84" customHeight="1">
      <c r="A5" s="21" t="s">
        <v>95</v>
      </c>
      <c r="B5" s="4"/>
      <c r="C5" s="4" t="s">
        <v>169</v>
      </c>
      <c r="D5" s="4" t="s">
        <v>118</v>
      </c>
      <c r="E5" s="4">
        <v>14900</v>
      </c>
      <c r="F5" s="4">
        <f t="shared" ref="F5" si="1">E5/100*85</f>
        <v>12665</v>
      </c>
      <c r="G5" s="44"/>
    </row>
  </sheetData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I9"/>
  <sheetViews>
    <sheetView zoomScale="145" zoomScaleNormal="145" workbookViewId="0">
      <pane xSplit="2" ySplit="1" topLeftCell="C2" activePane="bottomRight" state="frozen"/>
      <selection pane="topRight" activeCell="J1" sqref="J1"/>
      <selection pane="bottomLeft" activeCell="A5" sqref="A5"/>
      <selection pane="bottomRight" activeCell="D17" sqref="D17"/>
    </sheetView>
  </sheetViews>
  <sheetFormatPr defaultRowHeight="15"/>
  <cols>
    <col min="1" max="1" width="9.140625" style="3"/>
    <col min="2" max="2" width="18.42578125" style="3" customWidth="1"/>
    <col min="3" max="3" width="19.140625" style="3" customWidth="1"/>
    <col min="4" max="4" width="53.28515625" style="3" customWidth="1"/>
    <col min="5" max="5" width="13.28515625" style="45" customWidth="1"/>
    <col min="6" max="6" width="11.7109375" style="45" customWidth="1"/>
    <col min="7" max="16384" width="9.140625" style="3"/>
  </cols>
  <sheetData>
    <row r="1" spans="1:9" ht="38.25" customHeight="1">
      <c r="A1" s="57" t="s">
        <v>32</v>
      </c>
      <c r="B1" s="57"/>
      <c r="C1" s="57"/>
      <c r="D1" s="57"/>
      <c r="E1" s="57"/>
      <c r="F1" s="57"/>
    </row>
    <row r="2" spans="1:9" ht="21" customHeight="1">
      <c r="A2" s="37" t="s">
        <v>68</v>
      </c>
      <c r="B2" s="19" t="s">
        <v>1</v>
      </c>
      <c r="C2" s="19" t="s">
        <v>2</v>
      </c>
      <c r="D2" s="19" t="s">
        <v>3</v>
      </c>
      <c r="E2" s="35" t="s">
        <v>4</v>
      </c>
      <c r="F2" s="19" t="s">
        <v>5</v>
      </c>
    </row>
    <row r="3" spans="1:9" ht="72.75" customHeight="1">
      <c r="A3" s="22" t="s">
        <v>96</v>
      </c>
      <c r="B3" s="4"/>
      <c r="C3" s="4" t="s">
        <v>171</v>
      </c>
      <c r="D3" s="4" t="s">
        <v>30</v>
      </c>
      <c r="E3" s="6">
        <v>15500</v>
      </c>
      <c r="F3" s="6">
        <f>E3/100*85</f>
        <v>13175</v>
      </c>
    </row>
    <row r="4" spans="1:9" ht="59.25" customHeight="1">
      <c r="A4" s="22" t="s">
        <v>97</v>
      </c>
      <c r="B4" s="4"/>
      <c r="C4" s="4" t="s">
        <v>172</v>
      </c>
      <c r="D4" s="4" t="s">
        <v>31</v>
      </c>
      <c r="E4" s="6">
        <v>8500</v>
      </c>
      <c r="F4" s="6">
        <f t="shared" ref="F4:F9" si="0">E4/100*85</f>
        <v>7225</v>
      </c>
    </row>
    <row r="5" spans="1:9" ht="124.5" customHeight="1">
      <c r="A5" s="22" t="s">
        <v>170</v>
      </c>
      <c r="B5" s="4"/>
      <c r="C5" s="4" t="s">
        <v>173</v>
      </c>
      <c r="D5" s="4" t="s">
        <v>39</v>
      </c>
      <c r="E5" s="6">
        <v>26500</v>
      </c>
      <c r="F5" s="6">
        <f t="shared" si="0"/>
        <v>22525</v>
      </c>
      <c r="I5" s="46"/>
    </row>
    <row r="6" spans="1:9" ht="68.25" customHeight="1">
      <c r="A6" s="22" t="s">
        <v>157</v>
      </c>
      <c r="B6" s="4"/>
      <c r="C6" s="4" t="s">
        <v>174</v>
      </c>
      <c r="D6" s="4" t="s">
        <v>62</v>
      </c>
      <c r="E6" s="6">
        <v>12500</v>
      </c>
      <c r="F6" s="6">
        <f t="shared" si="0"/>
        <v>10625</v>
      </c>
    </row>
    <row r="7" spans="1:9" ht="69" customHeight="1">
      <c r="A7" s="22" t="s">
        <v>155</v>
      </c>
      <c r="B7" s="4"/>
      <c r="C7" s="4" t="s">
        <v>175</v>
      </c>
      <c r="D7" s="58" t="s">
        <v>33</v>
      </c>
      <c r="E7" s="6">
        <v>12500</v>
      </c>
      <c r="F7" s="6">
        <f t="shared" si="0"/>
        <v>10625</v>
      </c>
    </row>
    <row r="8" spans="1:9" ht="69" customHeight="1">
      <c r="A8" s="22" t="s">
        <v>156</v>
      </c>
      <c r="B8" s="4"/>
      <c r="C8" s="4" t="s">
        <v>176</v>
      </c>
      <c r="D8" s="59"/>
      <c r="E8" s="6">
        <v>12500</v>
      </c>
      <c r="F8" s="6">
        <f t="shared" si="0"/>
        <v>10625</v>
      </c>
    </row>
    <row r="9" spans="1:9" ht="71.25" customHeight="1">
      <c r="A9" s="22" t="s">
        <v>98</v>
      </c>
      <c r="B9" s="4"/>
      <c r="C9" s="4" t="s">
        <v>34</v>
      </c>
      <c r="D9" s="4" t="s">
        <v>35</v>
      </c>
      <c r="E9" s="6">
        <v>12500</v>
      </c>
      <c r="F9" s="6">
        <f t="shared" si="0"/>
        <v>10625</v>
      </c>
    </row>
  </sheetData>
  <mergeCells count="2">
    <mergeCell ref="D7:D8"/>
    <mergeCell ref="A1:F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F6"/>
  <sheetViews>
    <sheetView zoomScale="130" zoomScaleNormal="130" workbookViewId="0">
      <pane xSplit="2" ySplit="1" topLeftCell="C2" activePane="bottomRight" state="frozen"/>
      <selection pane="topRight" activeCell="J1" sqref="J1"/>
      <selection pane="bottomLeft" activeCell="A5" sqref="A5"/>
      <selection pane="bottomRight" activeCell="E3" sqref="E3"/>
    </sheetView>
  </sheetViews>
  <sheetFormatPr defaultRowHeight="15"/>
  <cols>
    <col min="1" max="1" width="9.140625" style="3"/>
    <col min="2" max="2" width="15.140625" customWidth="1"/>
    <col min="3" max="3" width="16.7109375" customWidth="1"/>
    <col min="4" max="4" width="41.7109375" customWidth="1"/>
    <col min="5" max="5" width="14.85546875" customWidth="1"/>
    <col min="6" max="6" width="12.42578125" customWidth="1"/>
  </cols>
  <sheetData>
    <row r="1" spans="1:6" ht="36" customHeight="1">
      <c r="A1" s="57" t="s">
        <v>40</v>
      </c>
      <c r="B1" s="57"/>
      <c r="C1" s="57"/>
      <c r="D1" s="57"/>
      <c r="E1" s="57"/>
      <c r="F1" s="57"/>
    </row>
    <row r="2" spans="1:6" ht="24" customHeight="1">
      <c r="A2" s="37" t="s">
        <v>68</v>
      </c>
      <c r="B2" s="19" t="s">
        <v>1</v>
      </c>
      <c r="C2" s="19" t="s">
        <v>2</v>
      </c>
      <c r="D2" s="19" t="s">
        <v>3</v>
      </c>
      <c r="E2" s="35" t="s">
        <v>4</v>
      </c>
      <c r="F2" s="19" t="s">
        <v>5</v>
      </c>
    </row>
    <row r="3" spans="1:6" ht="81" customHeight="1">
      <c r="A3" s="21" t="s">
        <v>99</v>
      </c>
      <c r="B3" s="6"/>
      <c r="C3" s="6" t="s">
        <v>41</v>
      </c>
      <c r="D3" s="6" t="s">
        <v>59</v>
      </c>
      <c r="E3" s="6">
        <v>8500</v>
      </c>
      <c r="F3" s="6">
        <f>E3/100*85</f>
        <v>7225</v>
      </c>
    </row>
    <row r="4" spans="1:6" ht="79.5" customHeight="1">
      <c r="A4" s="21" t="s">
        <v>100</v>
      </c>
      <c r="B4" s="6"/>
      <c r="C4" s="6" t="s">
        <v>42</v>
      </c>
      <c r="D4" s="6" t="s">
        <v>60</v>
      </c>
      <c r="E4" s="6">
        <v>10900</v>
      </c>
      <c r="F4" s="6">
        <f t="shared" ref="F4:F6" si="0">E4/100*85</f>
        <v>9265</v>
      </c>
    </row>
    <row r="5" spans="1:6" ht="68.25" customHeight="1">
      <c r="A5" s="21" t="s">
        <v>101</v>
      </c>
      <c r="B5" s="6"/>
      <c r="C5" s="6" t="s">
        <v>43</v>
      </c>
      <c r="D5" s="6" t="s">
        <v>61</v>
      </c>
      <c r="E5" s="6">
        <v>5100</v>
      </c>
      <c r="F5" s="6">
        <f t="shared" si="0"/>
        <v>4335</v>
      </c>
    </row>
    <row r="6" spans="1:6" ht="106.5" customHeight="1">
      <c r="A6" s="21" t="s">
        <v>102</v>
      </c>
      <c r="B6" s="6"/>
      <c r="C6" s="6" t="s">
        <v>103</v>
      </c>
      <c r="D6" s="6" t="s">
        <v>104</v>
      </c>
      <c r="E6" s="6">
        <v>9900</v>
      </c>
      <c r="F6" s="6">
        <f t="shared" si="0"/>
        <v>8415</v>
      </c>
    </row>
  </sheetData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J21"/>
  <sheetViews>
    <sheetView zoomScale="130" zoomScaleNormal="13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29" sqref="B29"/>
    </sheetView>
  </sheetViews>
  <sheetFormatPr defaultRowHeight="12.75"/>
  <cols>
    <col min="1" max="1" width="31.85546875" style="5" customWidth="1"/>
    <col min="2" max="2" width="32" style="5" customWidth="1"/>
    <col min="3" max="3" width="72.85546875" style="5" customWidth="1"/>
    <col min="4" max="4" width="13.28515625" style="5" customWidth="1"/>
    <col min="5" max="5" width="12" style="5" customWidth="1"/>
    <col min="6" max="16384" width="9.140625" style="5"/>
  </cols>
  <sheetData>
    <row r="1" spans="1:10" ht="42" customHeight="1">
      <c r="A1" s="60" t="s">
        <v>46</v>
      </c>
      <c r="B1" s="57"/>
      <c r="C1" s="57"/>
      <c r="D1" s="57"/>
      <c r="E1" s="57"/>
      <c r="F1" s="8"/>
      <c r="G1" s="8"/>
      <c r="H1" s="8"/>
      <c r="I1" s="8"/>
      <c r="J1" s="8"/>
    </row>
    <row r="2" spans="1:10" ht="29.25" customHeight="1">
      <c r="A2" s="19" t="s">
        <v>1</v>
      </c>
      <c r="B2" s="19" t="s">
        <v>2</v>
      </c>
      <c r="C2" s="19" t="s">
        <v>3</v>
      </c>
      <c r="D2" s="35" t="s">
        <v>4</v>
      </c>
      <c r="E2" s="37" t="s">
        <v>5</v>
      </c>
    </row>
    <row r="3" spans="1:10" ht="78.75" customHeight="1">
      <c r="A3" s="6"/>
      <c r="B3" s="6" t="s">
        <v>158</v>
      </c>
      <c r="C3" s="6" t="s">
        <v>126</v>
      </c>
      <c r="D3" s="6">
        <v>12900</v>
      </c>
      <c r="E3" s="6">
        <f>D3/100*85</f>
        <v>10965</v>
      </c>
    </row>
    <row r="4" spans="1:10" ht="84.75" customHeight="1">
      <c r="A4"/>
      <c r="B4" s="30" t="s">
        <v>133</v>
      </c>
      <c r="C4" s="30" t="s">
        <v>134</v>
      </c>
      <c r="D4" s="30">
        <v>6500</v>
      </c>
      <c r="E4" s="6">
        <f t="shared" ref="E4:E16" si="0">D4/100*85</f>
        <v>5525</v>
      </c>
    </row>
    <row r="5" spans="1:10" ht="63.75" customHeight="1">
      <c r="A5"/>
      <c r="B5" s="6" t="s">
        <v>135</v>
      </c>
      <c r="C5" s="6" t="s">
        <v>136</v>
      </c>
      <c r="D5" s="6">
        <v>6500</v>
      </c>
      <c r="E5" s="6">
        <f t="shared" si="0"/>
        <v>5525</v>
      </c>
    </row>
    <row r="6" spans="1:10" ht="68.25" customHeight="1">
      <c r="A6"/>
      <c r="B6" s="6" t="s">
        <v>137</v>
      </c>
      <c r="C6" s="6" t="s">
        <v>138</v>
      </c>
      <c r="D6" s="6">
        <v>6500</v>
      </c>
      <c r="E6" s="6">
        <f t="shared" si="0"/>
        <v>5525</v>
      </c>
    </row>
    <row r="7" spans="1:10" ht="86.25" customHeight="1">
      <c r="A7"/>
      <c r="B7" s="6" t="s">
        <v>139</v>
      </c>
      <c r="C7" s="6" t="s">
        <v>140</v>
      </c>
      <c r="D7" s="6">
        <v>6500</v>
      </c>
      <c r="E7" s="6">
        <f t="shared" si="0"/>
        <v>5525</v>
      </c>
    </row>
    <row r="8" spans="1:10" ht="84" customHeight="1">
      <c r="A8" s="19"/>
      <c r="B8" s="19" t="s">
        <v>177</v>
      </c>
      <c r="C8" s="19" t="s">
        <v>66</v>
      </c>
      <c r="D8" s="42">
        <v>3500</v>
      </c>
      <c r="E8" s="6">
        <f t="shared" si="0"/>
        <v>2975</v>
      </c>
    </row>
    <row r="9" spans="1:10" ht="63" customHeight="1">
      <c r="A9" s="6"/>
      <c r="B9" s="7" t="s">
        <v>178</v>
      </c>
      <c r="C9" s="7" t="s">
        <v>127</v>
      </c>
      <c r="D9" s="7">
        <v>6500</v>
      </c>
      <c r="E9" s="6">
        <f t="shared" si="0"/>
        <v>5525</v>
      </c>
    </row>
    <row r="10" spans="1:10" ht="60" customHeight="1">
      <c r="A10" s="6"/>
      <c r="B10" s="7" t="s">
        <v>179</v>
      </c>
      <c r="C10" s="7" t="s">
        <v>128</v>
      </c>
      <c r="D10" s="7">
        <v>6500</v>
      </c>
      <c r="E10" s="6">
        <f t="shared" si="0"/>
        <v>5525</v>
      </c>
    </row>
    <row r="11" spans="1:10" ht="61.5" customHeight="1">
      <c r="A11" s="6"/>
      <c r="B11" s="7" t="s">
        <v>180</v>
      </c>
      <c r="C11" s="7" t="s">
        <v>129</v>
      </c>
      <c r="D11" s="7">
        <v>6500</v>
      </c>
      <c r="E11" s="6">
        <f t="shared" si="0"/>
        <v>5525</v>
      </c>
    </row>
    <row r="12" spans="1:10" ht="60" customHeight="1">
      <c r="A12" s="6"/>
      <c r="B12" s="7" t="s">
        <v>181</v>
      </c>
      <c r="C12" s="7" t="s">
        <v>130</v>
      </c>
      <c r="D12" s="7">
        <v>6500</v>
      </c>
      <c r="E12" s="6">
        <f t="shared" si="0"/>
        <v>5525</v>
      </c>
    </row>
    <row r="13" spans="1:10" ht="68.25" customHeight="1">
      <c r="A13" s="6"/>
      <c r="B13" s="7" t="s">
        <v>182</v>
      </c>
      <c r="C13" s="7" t="s">
        <v>131</v>
      </c>
      <c r="D13" s="7">
        <v>6500</v>
      </c>
      <c r="E13" s="6">
        <f t="shared" si="0"/>
        <v>5525</v>
      </c>
    </row>
    <row r="14" spans="1:10" ht="66" customHeight="1">
      <c r="A14" s="6"/>
      <c r="B14" s="7" t="s">
        <v>183</v>
      </c>
      <c r="C14" s="7" t="s">
        <v>132</v>
      </c>
      <c r="D14" s="7">
        <v>6500</v>
      </c>
      <c r="E14" s="6">
        <f t="shared" si="0"/>
        <v>5525</v>
      </c>
    </row>
    <row r="15" spans="1:10" ht="127.5" customHeight="1">
      <c r="A15" s="48"/>
      <c r="B15" s="21" t="s">
        <v>184</v>
      </c>
      <c r="C15" s="6" t="s">
        <v>185</v>
      </c>
      <c r="D15" s="21">
        <v>11980</v>
      </c>
      <c r="E15" s="21">
        <f t="shared" si="0"/>
        <v>10183</v>
      </c>
    </row>
    <row r="16" spans="1:10" ht="90.75" customHeight="1">
      <c r="A16" s="48"/>
      <c r="B16" s="21" t="s">
        <v>186</v>
      </c>
      <c r="C16" s="6" t="s">
        <v>187</v>
      </c>
      <c r="D16" s="21">
        <v>3250</v>
      </c>
      <c r="E16" s="21">
        <f t="shared" si="0"/>
        <v>2762.5</v>
      </c>
    </row>
    <row r="17" spans="1:5" ht="59.25" customHeight="1">
      <c r="A17" s="21"/>
      <c r="B17" s="21" t="s">
        <v>188</v>
      </c>
      <c r="C17" s="6" t="s">
        <v>189</v>
      </c>
      <c r="D17" s="21">
        <v>1800</v>
      </c>
      <c r="E17" s="21">
        <f t="shared" ref="E17:E18" si="1">D17/100*85</f>
        <v>1530</v>
      </c>
    </row>
    <row r="18" spans="1:5" ht="89.25" customHeight="1">
      <c r="A18" s="21"/>
      <c r="B18" s="21" t="s">
        <v>191</v>
      </c>
      <c r="C18" s="6" t="s">
        <v>190</v>
      </c>
      <c r="D18" s="21">
        <v>5800</v>
      </c>
      <c r="E18" s="21">
        <f t="shared" si="1"/>
        <v>4930</v>
      </c>
    </row>
    <row r="19" spans="1:5" ht="83.25" customHeight="1">
      <c r="A19" s="21"/>
      <c r="B19" s="21" t="s">
        <v>192</v>
      </c>
      <c r="C19" s="6" t="s">
        <v>193</v>
      </c>
      <c r="D19" s="21">
        <v>6700</v>
      </c>
      <c r="E19" s="21">
        <f t="shared" ref="E19" si="2">D19/100*85</f>
        <v>5695</v>
      </c>
    </row>
    <row r="20" spans="1:5" ht="86.25" customHeight="1">
      <c r="A20" s="21"/>
      <c r="B20" s="21" t="s">
        <v>194</v>
      </c>
      <c r="C20" s="6" t="s">
        <v>196</v>
      </c>
      <c r="D20" s="21">
        <v>4600</v>
      </c>
      <c r="E20" s="21">
        <f t="shared" ref="E20" si="3">D20/100*85</f>
        <v>3910</v>
      </c>
    </row>
    <row r="21" spans="1:5" ht="81.75" customHeight="1">
      <c r="A21" s="21"/>
      <c r="B21" s="21" t="s">
        <v>195</v>
      </c>
      <c r="C21" s="6" t="s">
        <v>197</v>
      </c>
      <c r="D21" s="21">
        <v>3250</v>
      </c>
      <c r="E21" s="21">
        <f t="shared" ref="E21" si="4">D21/100*85</f>
        <v>2762.5</v>
      </c>
    </row>
  </sheetData>
  <mergeCells count="1">
    <mergeCell ref="A1:E1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оглавление</vt:lpstr>
      <vt:lpstr>ДОРОЖКИ</vt:lpstr>
      <vt:lpstr>ЯЧЕЙКИ</vt:lpstr>
      <vt:lpstr> РАЗВИВАЮЩИЕ</vt:lpstr>
      <vt:lpstr>С ТРУБКАМИ</vt:lpstr>
      <vt:lpstr>акустические</vt:lpstr>
      <vt:lpstr>МОЛЬБЕРТЫ</vt:lpstr>
      <vt:lpstr>БИЗИБОРДЫ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DL-BOSS</dc:creator>
  <cp:lastModifiedBy>DL-BOSS</cp:lastModifiedBy>
  <cp:lastPrinted>2022-03-30T02:44:08Z</cp:lastPrinted>
  <dcterms:created xsi:type="dcterms:W3CDTF">2016-10-10T05:35:48Z</dcterms:created>
  <dcterms:modified xsi:type="dcterms:W3CDTF">2024-02-27T07:58:16Z</dcterms:modified>
</cp:coreProperties>
</file>